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04d38baa5838063/Ongoing/Others/Desktop/uploaded by the ravindra/"/>
    </mc:Choice>
  </mc:AlternateContent>
  <xr:revisionPtr revIDLastSave="20" documentId="13_ncr:1_{0C879113-F5D8-4456-9AA1-1715F76AD354}" xr6:coauthVersionLast="47" xr6:coauthVersionMax="47" xr10:uidLastSave="{790D3F8A-8962-41D8-A0B3-344273FE97DE}"/>
  <bookViews>
    <workbookView xWindow="-120" yWindow="-120" windowWidth="29040" windowHeight="15720" firstSheet="8" activeTab="13" xr2:uid="{00000000-000D-0000-FFFF-FFFF00000000}"/>
  </bookViews>
  <sheets>
    <sheet name="List_PDF_SF_SD" sheetId="18" r:id="rId1"/>
    <sheet name="Sheet1" sheetId="31" r:id="rId2"/>
    <sheet name="PDF_SF_SD" sheetId="12" r:id="rId3"/>
    <sheet name="PhD_List" sheetId="17" r:id="rId4"/>
    <sheet name="List_PDCC" sheetId="26" r:id="rId5"/>
    <sheet name="List_PDAF" sheetId="30" r:id="rId6"/>
    <sheet name="List_MD_MS" sheetId="13" r:id="rId7"/>
    <sheet name="List_DM_MCh" sheetId="16" r:id="rId8"/>
    <sheet name="Admission Other states" sheetId="5" r:id="rId9"/>
    <sheet name="Student_Reserved(2018-2022)" sheetId="2" r:id="rId10"/>
    <sheet name="Appeared_Pass(2018-22)" sheetId="7" r:id="rId11"/>
    <sheet name="Middle Year_31st Dec" sheetId="21" r:id="rId12"/>
    <sheet name="SGPGI_Seats" sheetId="9" r:id="rId13"/>
    <sheet name="MHA" sheetId="3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" l="1"/>
  <c r="E15" i="9"/>
  <c r="F15" i="9"/>
  <c r="G15" i="9"/>
  <c r="H15" i="9"/>
  <c r="C15" i="9"/>
  <c r="D14" i="9"/>
  <c r="E14" i="9"/>
  <c r="F14" i="9"/>
  <c r="G14" i="9"/>
  <c r="H14" i="9"/>
  <c r="C14" i="9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7" i="2"/>
  <c r="V4" i="5"/>
  <c r="V5" i="5"/>
  <c r="W5" i="5" s="1"/>
  <c r="V6" i="5"/>
  <c r="V7" i="5"/>
  <c r="W7" i="5" s="1"/>
  <c r="V8" i="5"/>
  <c r="W8" i="5" s="1"/>
  <c r="U6" i="5"/>
  <c r="U7" i="5"/>
  <c r="U8" i="5"/>
  <c r="U5" i="5"/>
  <c r="U4" i="5"/>
  <c r="U5" i="21"/>
  <c r="U6" i="21"/>
  <c r="U7" i="21"/>
  <c r="U8" i="21"/>
  <c r="U4" i="21"/>
  <c r="J23" i="21"/>
  <c r="J24" i="21"/>
  <c r="J25" i="21"/>
  <c r="J26" i="21"/>
  <c r="J22" i="21"/>
  <c r="F23" i="21"/>
  <c r="F24" i="21"/>
  <c r="F25" i="21"/>
  <c r="F26" i="21"/>
  <c r="F22" i="21"/>
  <c r="H26" i="21"/>
  <c r="H25" i="21"/>
  <c r="H24" i="21"/>
  <c r="H23" i="21"/>
  <c r="H22" i="21"/>
  <c r="T25" i="21"/>
  <c r="T26" i="21"/>
  <c r="T27" i="21"/>
  <c r="T28" i="21"/>
  <c r="T24" i="21"/>
  <c r="N26" i="21"/>
  <c r="N27" i="21"/>
  <c r="N28" i="21"/>
  <c r="N29" i="21"/>
  <c r="N25" i="21"/>
  <c r="D22" i="9"/>
  <c r="E22" i="9"/>
  <c r="F22" i="9"/>
  <c r="G22" i="9"/>
  <c r="H22" i="9"/>
  <c r="C22" i="9"/>
  <c r="D22" i="21"/>
  <c r="D25" i="21"/>
  <c r="D26" i="21"/>
  <c r="D24" i="21"/>
  <c r="D23" i="21"/>
  <c r="W6" i="5" l="1"/>
  <c r="W4" i="5"/>
  <c r="S13" i="2"/>
  <c r="T13" i="2"/>
  <c r="U13" i="2"/>
  <c r="V13" i="2"/>
  <c r="S14" i="2"/>
  <c r="T14" i="2"/>
  <c r="U14" i="2"/>
  <c r="U15" i="2" s="1"/>
  <c r="V14" i="2"/>
  <c r="U5" i="7"/>
  <c r="V5" i="7"/>
  <c r="W5" i="7" s="1"/>
  <c r="U6" i="7"/>
  <c r="V6" i="7"/>
  <c r="U7" i="7"/>
  <c r="V7" i="7"/>
  <c r="U8" i="7"/>
  <c r="V8" i="7"/>
  <c r="V4" i="7"/>
  <c r="U4" i="7"/>
  <c r="W4" i="7" s="1"/>
  <c r="I5" i="12"/>
  <c r="J5" i="12"/>
  <c r="I6" i="12"/>
  <c r="J6" i="12"/>
  <c r="I7" i="12"/>
  <c r="J7" i="12"/>
  <c r="I8" i="12"/>
  <c r="J8" i="1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4" i="2"/>
  <c r="D13" i="2"/>
  <c r="D15" i="2" s="1"/>
  <c r="E13" i="2"/>
  <c r="E15" i="2" s="1"/>
  <c r="F13" i="2"/>
  <c r="F15" i="2" s="1"/>
  <c r="G13" i="2"/>
  <c r="H13" i="2"/>
  <c r="H15" i="2" s="1"/>
  <c r="I13" i="2"/>
  <c r="I15" i="2" s="1"/>
  <c r="J13" i="2"/>
  <c r="J15" i="2" s="1"/>
  <c r="K13" i="2"/>
  <c r="L13" i="2"/>
  <c r="L15" i="2" s="1"/>
  <c r="M13" i="2"/>
  <c r="M15" i="2" s="1"/>
  <c r="N13" i="2"/>
  <c r="N15" i="2" s="1"/>
  <c r="O13" i="2"/>
  <c r="O15" i="2" s="1"/>
  <c r="O16" i="2" s="1"/>
  <c r="P13" i="2"/>
  <c r="P15" i="2" s="1"/>
  <c r="Q13" i="2"/>
  <c r="Q15" i="2" s="1"/>
  <c r="R13" i="2"/>
  <c r="R15" i="2" s="1"/>
  <c r="C13" i="2"/>
  <c r="J4" i="12"/>
  <c r="I4" i="12"/>
  <c r="K15" i="2" l="1"/>
  <c r="G15" i="2"/>
  <c r="C15" i="2"/>
  <c r="T15" i="2"/>
  <c r="W6" i="7"/>
  <c r="W8" i="7"/>
  <c r="W7" i="7"/>
  <c r="V15" i="2"/>
  <c r="S15" i="2"/>
</calcChain>
</file>

<file path=xl/sharedStrings.xml><?xml version="1.0" encoding="utf-8"?>
<sst xmlns="http://schemas.openxmlformats.org/spreadsheetml/2006/main" count="7662" uniqueCount="2569">
  <si>
    <t>SrNo</t>
  </si>
  <si>
    <t>MD/MS</t>
  </si>
  <si>
    <t xml:space="preserve">B.Sc. Nursing </t>
  </si>
  <si>
    <t>MHA</t>
  </si>
  <si>
    <t>M.Sc. CMT</t>
  </si>
  <si>
    <t>B.Sc.CMT</t>
  </si>
  <si>
    <t xml:space="preserve">Total </t>
  </si>
  <si>
    <t xml:space="preserve">Seats  </t>
  </si>
  <si>
    <t>Reserved</t>
  </si>
  <si>
    <t>Admit</t>
  </si>
  <si>
    <t>PDCC</t>
  </si>
  <si>
    <t>PDAF</t>
  </si>
  <si>
    <t>Year</t>
  </si>
  <si>
    <t>BSC CMT</t>
  </si>
  <si>
    <t>Total</t>
  </si>
  <si>
    <t>MSC CMT</t>
  </si>
  <si>
    <t>BSc Nursing</t>
  </si>
  <si>
    <t>DM+MCH</t>
  </si>
  <si>
    <t>MD+MS</t>
  </si>
  <si>
    <t>PASS</t>
  </si>
  <si>
    <t xml:space="preserve">Appeared </t>
  </si>
  <si>
    <t>Total Admission</t>
  </si>
  <si>
    <t>OtherState</t>
  </si>
  <si>
    <t>DMMCh</t>
  </si>
  <si>
    <t>Total students  (january 23)</t>
  </si>
  <si>
    <t>BSC Nursing</t>
  </si>
  <si>
    <t>Total seats (2023)</t>
  </si>
  <si>
    <t>PhD</t>
  </si>
  <si>
    <t>PDF</t>
  </si>
  <si>
    <t>Statistical Fellows</t>
  </si>
  <si>
    <t>Sen. Demonstartor</t>
  </si>
  <si>
    <t>C.V.T.S.</t>
  </si>
  <si>
    <t>Gastroenterology</t>
  </si>
  <si>
    <t>Hematology</t>
  </si>
  <si>
    <t>NEPHROLOGY</t>
  </si>
  <si>
    <t>NEUROLOGY</t>
  </si>
  <si>
    <t>NEUROSURGERY</t>
  </si>
  <si>
    <t>PEDIATRIC SURGERY</t>
  </si>
  <si>
    <t>UROLOGY</t>
  </si>
  <si>
    <t>Total Seats</t>
  </si>
  <si>
    <t>Name</t>
  </si>
  <si>
    <t>Gender</t>
  </si>
  <si>
    <t>Dr. Sarojini Singh</t>
  </si>
  <si>
    <t>Female</t>
  </si>
  <si>
    <t>Dr. Sabiya Abbas</t>
  </si>
  <si>
    <t>Dr. Krishna Kant</t>
  </si>
  <si>
    <t>Male</t>
  </si>
  <si>
    <t>Dr. Vinod Kumar</t>
  </si>
  <si>
    <t xml:space="preserve">Dr. Sunil Kumar Gupta </t>
  </si>
  <si>
    <t>Dr. Suman Mishra</t>
  </si>
  <si>
    <t>Dr. Arvind (Short term)</t>
  </si>
  <si>
    <t>Dr. Pramod Kumar Maurya</t>
  </si>
  <si>
    <t>Dr. Shafaque Asif</t>
  </si>
  <si>
    <t>Dr. Nishant Singh</t>
  </si>
  <si>
    <t>Dr. Arpit Katiyar (Short term)</t>
  </si>
  <si>
    <t>Dr. Shailendra Yadav</t>
  </si>
  <si>
    <t>Dr. Nidhi Pandey</t>
  </si>
  <si>
    <t>Dr. Imran Ahmad</t>
  </si>
  <si>
    <t>Dr Swati Saxena</t>
  </si>
  <si>
    <t xml:space="preserve">Senior Demonstrator </t>
  </si>
  <si>
    <t>Diksha Gaur</t>
  </si>
  <si>
    <t>Pushpraj</t>
  </si>
  <si>
    <t>Udisha Singh</t>
  </si>
  <si>
    <t>Naina  Mishra</t>
  </si>
  <si>
    <t>Abhishekh Chandra</t>
  </si>
  <si>
    <t xml:space="preserve">Statistical Fellows </t>
  </si>
  <si>
    <t>Grandtotal (5-9)</t>
  </si>
  <si>
    <t>Grandtotal (1-9)</t>
  </si>
  <si>
    <t>Reservation may apply</t>
  </si>
  <si>
    <t>NA</t>
  </si>
  <si>
    <t>MD</t>
  </si>
  <si>
    <t>MS</t>
  </si>
  <si>
    <t>DM</t>
  </si>
  <si>
    <t>MCH</t>
  </si>
  <si>
    <t>Course (Exam)</t>
  </si>
  <si>
    <t xml:space="preserve">PDF Department wise amission </t>
  </si>
  <si>
    <t>Sl.No.</t>
  </si>
  <si>
    <t xml:space="preserve">Gender </t>
  </si>
  <si>
    <t>Category</t>
  </si>
  <si>
    <t>Department</t>
  </si>
  <si>
    <t>Dt. of Joining</t>
  </si>
  <si>
    <t>All India/ State Kota</t>
  </si>
  <si>
    <t>Dr. Shalini Ranjan</t>
  </si>
  <si>
    <t>S.T.</t>
  </si>
  <si>
    <t>Anaesthesiology</t>
  </si>
  <si>
    <t>01.5.18</t>
  </si>
  <si>
    <t>All India</t>
  </si>
  <si>
    <t>Dr. Chandan Sardar</t>
  </si>
  <si>
    <t>Dr. Keshav Kumar Kori</t>
  </si>
  <si>
    <t>S.C.</t>
  </si>
  <si>
    <t>Dr. Ajeet Singh</t>
  </si>
  <si>
    <t>GEN</t>
  </si>
  <si>
    <t>UP Neet</t>
  </si>
  <si>
    <t>Dr. M. Pranav Rohit Kashinath</t>
  </si>
  <si>
    <t>Dr. Shruti Pandey</t>
  </si>
  <si>
    <t>Dr. Janani G.</t>
  </si>
  <si>
    <t>Dr. Pratyush Kar</t>
  </si>
  <si>
    <t>Dr. Faisal</t>
  </si>
  <si>
    <t>14.5.18</t>
  </si>
  <si>
    <t>Dr. Nishant Chaudhary</t>
  </si>
  <si>
    <t>OBC</t>
  </si>
  <si>
    <t>Dr. Ash tosh Chaurasia</t>
  </si>
  <si>
    <t>Dr. Ganesh Singh</t>
  </si>
  <si>
    <t>15.5.18</t>
  </si>
  <si>
    <t>Dr. Amit Kumar Verma</t>
  </si>
  <si>
    <t>Dr. Ravi Kumar</t>
  </si>
  <si>
    <t>Dr. Divas Shreshth</t>
  </si>
  <si>
    <t>Dr. Akanksha Dubey</t>
  </si>
  <si>
    <t>Microbiology</t>
  </si>
  <si>
    <t>02.5.18</t>
  </si>
  <si>
    <t>Dr. Mitra Kar</t>
  </si>
  <si>
    <t>Dr. Lokeshwaran M.K.</t>
  </si>
  <si>
    <t>Nuclear Medicine</t>
  </si>
  <si>
    <t>Dr. Ayush Mishra</t>
  </si>
  <si>
    <t>05.5.18</t>
  </si>
  <si>
    <t>Dr. Vijay Singh</t>
  </si>
  <si>
    <t>Dr. Saima Haleem Siddiqui</t>
  </si>
  <si>
    <t>Pathology</t>
  </si>
  <si>
    <t>Dr. Alka Singh</t>
  </si>
  <si>
    <t>07.5.18</t>
  </si>
  <si>
    <t xml:space="preserve">Dr. Neelima </t>
  </si>
  <si>
    <t>Dr. Rupali Gupta</t>
  </si>
  <si>
    <t>Radidiagnosis</t>
  </si>
  <si>
    <t>Dr. Surojit Ruidas</t>
  </si>
  <si>
    <t>Dr. Parnav Dwivedi</t>
  </si>
  <si>
    <t>GEN/P.H.</t>
  </si>
  <si>
    <t>Dr. Shivang Jha</t>
  </si>
  <si>
    <t>Dr. Rana Vishwadeep Mall</t>
  </si>
  <si>
    <t>Dr. Ran Vijay Singh</t>
  </si>
  <si>
    <t>Dr. Joe Jose</t>
  </si>
  <si>
    <t>Radiotherapy</t>
  </si>
  <si>
    <t>Dr. Nelesh Aggarwal</t>
  </si>
  <si>
    <t>Dr. Shailendra Vikram</t>
  </si>
  <si>
    <t>Dr. Anurag Kumar</t>
  </si>
  <si>
    <t>Transfusion Medicine</t>
  </si>
  <si>
    <t xml:space="preserve">Admission Batch </t>
  </si>
  <si>
    <t xml:space="preserve">Course </t>
  </si>
  <si>
    <t>Dr. Akansha Verma</t>
  </si>
  <si>
    <t>Dr. Pratibha Yadav</t>
  </si>
  <si>
    <t>Dr. Shipra Singh</t>
  </si>
  <si>
    <t>Dr. Anubha Gupta</t>
  </si>
  <si>
    <t>Dr. Pragya Shukla</t>
  </si>
  <si>
    <t>Dr. Saachi Singh</t>
  </si>
  <si>
    <t>Dr. Aritra Banerjee</t>
  </si>
  <si>
    <t>Dr. Nitin Trivedi</t>
  </si>
  <si>
    <t>Dr. Nishant Gaurav</t>
  </si>
  <si>
    <t>Dr. Abhishek K. Philip</t>
  </si>
  <si>
    <t>Dr. Neeraj Pal Singh</t>
  </si>
  <si>
    <t>Dr. Mohammad Imran</t>
  </si>
  <si>
    <t>Dr. Jyotsana Jaiswal</t>
  </si>
  <si>
    <t>Dr. Ritika Agarwal</t>
  </si>
  <si>
    <t>Dr. Shweta Rani</t>
  </si>
  <si>
    <t>Dr. Archana Gautam</t>
  </si>
  <si>
    <t>Dr. Kanishk Markam</t>
  </si>
  <si>
    <t>Dr. Kavali David Jaya  Prakash</t>
  </si>
  <si>
    <t>Dr. Vineet Mishra</t>
  </si>
  <si>
    <t>Dr. Bela Jain</t>
  </si>
  <si>
    <t>Dr. Prakash Singh</t>
  </si>
  <si>
    <t>Dr. Paturu Radha</t>
  </si>
  <si>
    <t>Dr. Sweta Singh</t>
  </si>
  <si>
    <t>Dr. Vrinda Mathur</t>
  </si>
  <si>
    <t>Dr. Ankita Singh</t>
  </si>
  <si>
    <t>Dr. Ayushi Chhaparia</t>
  </si>
  <si>
    <t>Dr. Sarfraj Ahmad</t>
  </si>
  <si>
    <t>Dr. Shubham Yadav</t>
  </si>
  <si>
    <t>Dr. Manthina Anjani Sai Durga</t>
  </si>
  <si>
    <t>OBC/PH</t>
  </si>
  <si>
    <t xml:space="preserve">Dr. Giddi Mauryakrishna </t>
  </si>
  <si>
    <t>Dr. Raja Chhabra</t>
  </si>
  <si>
    <t>Dr. Chandra Shekhar Mishra</t>
  </si>
  <si>
    <t>Dr. Paruj Bano</t>
  </si>
  <si>
    <t>Dr. Vasundhara Singh</t>
  </si>
  <si>
    <t>Radiodiagnosis</t>
  </si>
  <si>
    <t>Dr. Nitin Kumar</t>
  </si>
  <si>
    <t>Dr. Avinash D. Gautam</t>
  </si>
  <si>
    <t>Dr. Preeti Joon</t>
  </si>
  <si>
    <t>17.6.2020</t>
  </si>
  <si>
    <t>UR</t>
  </si>
  <si>
    <t>Dr. Anshika Dengre</t>
  </si>
  <si>
    <t>05.6.2020</t>
  </si>
  <si>
    <t>Dr. Anusree E.V.</t>
  </si>
  <si>
    <t>22.5.2020</t>
  </si>
  <si>
    <t>Dr. Kapil Tiwari</t>
  </si>
  <si>
    <t>29.6.2020</t>
  </si>
  <si>
    <t xml:space="preserve">Male </t>
  </si>
  <si>
    <t>Dr. Suraj Kumar Naik</t>
  </si>
  <si>
    <t>30.6.2020</t>
  </si>
  <si>
    <t>ST</t>
  </si>
  <si>
    <t>Dr. Divya Mocharla</t>
  </si>
  <si>
    <t>SC</t>
  </si>
  <si>
    <t>Dr. Joyti Pal</t>
  </si>
  <si>
    <t>10.6.2020</t>
  </si>
  <si>
    <t>Dr. Ashutosh Kumar Singh</t>
  </si>
  <si>
    <t>16.7.2020</t>
  </si>
  <si>
    <t>Dr. Soumya Thakur</t>
  </si>
  <si>
    <t>28.5.2020</t>
  </si>
  <si>
    <t xml:space="preserve">Female </t>
  </si>
  <si>
    <t>Dr. Swati Saini</t>
  </si>
  <si>
    <t>Dr. Pratibha Kushwaha</t>
  </si>
  <si>
    <t>22.7.2020</t>
  </si>
  <si>
    <t>Dr. Arun Kumar Gupta</t>
  </si>
  <si>
    <t>20.7.2020</t>
  </si>
  <si>
    <t>Dr. Abhijeet Kumar</t>
  </si>
  <si>
    <t>23.7.2020</t>
  </si>
  <si>
    <t>Dr. Apoorva Agarwal</t>
  </si>
  <si>
    <t>Dr. Sangh Ratna Gautam</t>
  </si>
  <si>
    <t>21.7.2020</t>
  </si>
  <si>
    <t>Dr. Chitra Bhartiya</t>
  </si>
  <si>
    <t>Dr. Radha Chauhan</t>
  </si>
  <si>
    <t>30.7.2020</t>
  </si>
  <si>
    <t>Dr. Yogita Khandelwal</t>
  </si>
  <si>
    <t>Dr. Aswath M.S.</t>
  </si>
  <si>
    <t>24.6.2020</t>
  </si>
  <si>
    <t>Dr. Shiwangi Yadav</t>
  </si>
  <si>
    <t>Dr. Shivangi Dikshit</t>
  </si>
  <si>
    <t>Dr. Anamika</t>
  </si>
  <si>
    <t>09.6.2020</t>
  </si>
  <si>
    <t>Dr. Ashutosh Singh</t>
  </si>
  <si>
    <t>27.7.2020</t>
  </si>
  <si>
    <t>Dr. S.K. Rahul Raja</t>
  </si>
  <si>
    <t>26.5.2020</t>
  </si>
  <si>
    <t>Dr. Sugandhi</t>
  </si>
  <si>
    <t>Dr. Shaila Farheen</t>
  </si>
  <si>
    <t>17.7.2020</t>
  </si>
  <si>
    <t>Dr. Athar Shamim*</t>
  </si>
  <si>
    <t>Dr. Robin Verma</t>
  </si>
  <si>
    <t>Dr. Sarthak Agrawal</t>
  </si>
  <si>
    <t>19.6.2020</t>
  </si>
  <si>
    <t>Dr. Madhumita Das</t>
  </si>
  <si>
    <t>02.7.2020</t>
  </si>
  <si>
    <t>Dr. Satya Prakash Kushwaha</t>
  </si>
  <si>
    <t>Dr. Mude Veera Nagendra Naik</t>
  </si>
  <si>
    <t>11.6.2020</t>
  </si>
  <si>
    <t>Dr. Bonnie R.K. Singh</t>
  </si>
  <si>
    <t>23.6.2020</t>
  </si>
  <si>
    <t>Dr. Abhinav Srivastava</t>
  </si>
  <si>
    <t>15.7.2020</t>
  </si>
  <si>
    <t>Dr. Parul Chaurasia</t>
  </si>
  <si>
    <t>Transfusion Med.</t>
  </si>
  <si>
    <t>Dr. Kriti Batni</t>
  </si>
  <si>
    <t>16.6.2020</t>
  </si>
  <si>
    <t>Dr. Ramesh Kumar Singh</t>
  </si>
  <si>
    <t>Dr. Alka Kushwaha</t>
  </si>
  <si>
    <t>09.02.22</t>
  </si>
  <si>
    <t>F</t>
  </si>
  <si>
    <t>UPN-1</t>
  </si>
  <si>
    <t>Dr. Arpita Yadav</t>
  </si>
  <si>
    <t>08.02.22</t>
  </si>
  <si>
    <t>Dr. Katyayani Tripathi</t>
  </si>
  <si>
    <t>10.02.22</t>
  </si>
  <si>
    <t>EWS</t>
  </si>
  <si>
    <t>Dr. Nupur Gupta</t>
  </si>
  <si>
    <t>14.03.22</t>
  </si>
  <si>
    <t>UPN-2</t>
  </si>
  <si>
    <t>Dr. Anil Kumar</t>
  </si>
  <si>
    <t>16.03.22</t>
  </si>
  <si>
    <t>M</t>
  </si>
  <si>
    <t>Dr. Meghna</t>
  </si>
  <si>
    <t>Dr. Anupama Sahu</t>
  </si>
  <si>
    <t>Dr. Pooja Pandey</t>
  </si>
  <si>
    <t>04.05.22</t>
  </si>
  <si>
    <t>UPN-Mop Up</t>
  </si>
  <si>
    <t>Dr. Shreya Khatri</t>
  </si>
  <si>
    <t>21.02.22</t>
  </si>
  <si>
    <t>AIN-1</t>
  </si>
  <si>
    <t>Dr. Vipendra Singh Solanki</t>
  </si>
  <si>
    <t>02.03.22</t>
  </si>
  <si>
    <t>AIN-2</t>
  </si>
  <si>
    <t>Dr. Kanak Kumari</t>
  </si>
  <si>
    <t>22.02.22</t>
  </si>
  <si>
    <t>OBC-NCL</t>
  </si>
  <si>
    <t>Dr. Owk Esther</t>
  </si>
  <si>
    <t>24.02.22</t>
  </si>
  <si>
    <t>Dr. Gurudayal Khare</t>
  </si>
  <si>
    <t>27.04.22</t>
  </si>
  <si>
    <t>AIN-Mop Up</t>
  </si>
  <si>
    <t>Dr. Devanshi Agarwal</t>
  </si>
  <si>
    <t>28.04.22</t>
  </si>
  <si>
    <t>Dr. Deepak Solanki</t>
  </si>
  <si>
    <t>05.05.22</t>
  </si>
  <si>
    <t>Dr. Mahesh Kumar</t>
  </si>
  <si>
    <t>Dr. Mayank Kumar</t>
  </si>
  <si>
    <t>Dr. Syed Mohd. Faisal</t>
  </si>
  <si>
    <t>Dr. Yamini Chawla</t>
  </si>
  <si>
    <t>Dr. Devesh Malik</t>
  </si>
  <si>
    <t>Dr. Rishabh Kumar</t>
  </si>
  <si>
    <t>Dr. Khushboo</t>
  </si>
  <si>
    <t>28.02.22</t>
  </si>
  <si>
    <t>Dr. Rahul Kumar Singh</t>
  </si>
  <si>
    <t>Dr. Katne Dinesh</t>
  </si>
  <si>
    <t>Dr. Ajeet Kumar Ojha</t>
  </si>
  <si>
    <t>Dr. Ayushi Chak</t>
  </si>
  <si>
    <t>Dr. Doolesmita Hazarika</t>
  </si>
  <si>
    <t>Dr. Rupali Vaish</t>
  </si>
  <si>
    <t>Dr. Mohd. Abbas Kazmi</t>
  </si>
  <si>
    <t>Dr. Aparna Singh</t>
  </si>
  <si>
    <t>Dr. Amal Tom</t>
  </si>
  <si>
    <t>25.02.22</t>
  </si>
  <si>
    <t>Dr. Neha Kotarya</t>
  </si>
  <si>
    <t>15.03.22</t>
  </si>
  <si>
    <t>Dr. Prajwal Chauhan</t>
  </si>
  <si>
    <t>Dr. Deepa T.S.</t>
  </si>
  <si>
    <t>Dr. Siddharth Sharma</t>
  </si>
  <si>
    <t>AIN-Mop UP</t>
  </si>
  <si>
    <t>Dr. Dinesh Srivastava</t>
  </si>
  <si>
    <t>Dr. Niharika Yadav</t>
  </si>
  <si>
    <t>Transfusion Med</t>
  </si>
  <si>
    <t>Dr. Ajay Joseph</t>
  </si>
  <si>
    <t>Dr. Aparupa Sen Gupta</t>
  </si>
  <si>
    <t>Dr. Ashish Kr. Gupta</t>
  </si>
  <si>
    <t>12.05.22</t>
  </si>
  <si>
    <t>Emergency Med</t>
  </si>
  <si>
    <t>Dr. Pooja Gautam</t>
  </si>
  <si>
    <t>06.05.22</t>
  </si>
  <si>
    <t>Dr. Divya Singh</t>
  </si>
  <si>
    <t>Ophthalmology</t>
  </si>
  <si>
    <t>Dr. Deepti Saxena</t>
  </si>
  <si>
    <t>10.10.22</t>
  </si>
  <si>
    <t>17.10.22</t>
  </si>
  <si>
    <t>UR(EWS)</t>
  </si>
  <si>
    <t>20.10.22</t>
  </si>
  <si>
    <t>26.10.22</t>
  </si>
  <si>
    <t>04.11.22</t>
  </si>
  <si>
    <t>10.11.22</t>
  </si>
  <si>
    <t>05.11.22</t>
  </si>
  <si>
    <t>07.11.22</t>
  </si>
  <si>
    <t>09.11.22</t>
  </si>
  <si>
    <t>28.11.22</t>
  </si>
  <si>
    <t>AIN- Mop Up</t>
  </si>
  <si>
    <t>Emergency Medicine</t>
  </si>
  <si>
    <t>STPH</t>
  </si>
  <si>
    <t>08.10.22</t>
  </si>
  <si>
    <t>11.11.22</t>
  </si>
  <si>
    <t>29.10.22</t>
  </si>
  <si>
    <t>31.10.22</t>
  </si>
  <si>
    <t>25.10.22</t>
  </si>
  <si>
    <t>SCOP</t>
  </si>
  <si>
    <t>14.10.22</t>
  </si>
  <si>
    <t>22.10.22</t>
  </si>
  <si>
    <t>29.11.22</t>
  </si>
  <si>
    <t>UPN- 2</t>
  </si>
  <si>
    <t>01.12.22</t>
  </si>
  <si>
    <t>AIN-MopUp</t>
  </si>
  <si>
    <t>Dr. Kailash Kumar</t>
  </si>
  <si>
    <t>09.12.22</t>
  </si>
  <si>
    <t xml:space="preserve">Dr. Pranjali Atrish </t>
  </si>
  <si>
    <t>Dr. MV Akhila</t>
  </si>
  <si>
    <t>Dr. Neha Tiwari</t>
  </si>
  <si>
    <t xml:space="preserve">Dr. Akash Jerom </t>
  </si>
  <si>
    <t xml:space="preserve">Dr. Kancharla Avinash </t>
  </si>
  <si>
    <t>Dr. Ayushi Bansal</t>
  </si>
  <si>
    <t>Dr. Harshit Aggarwal</t>
  </si>
  <si>
    <t xml:space="preserve">Dr. Kolli Ajit Kumar </t>
  </si>
  <si>
    <t>Dr. Rajoshi Ghorai</t>
  </si>
  <si>
    <t>Dr. Sukriti Srivastava</t>
  </si>
  <si>
    <t>Dr. Shreya Chhabra</t>
  </si>
  <si>
    <t>Dr. Anshika Singh</t>
  </si>
  <si>
    <t>Dr. Sonam Pandey</t>
  </si>
  <si>
    <t>Dr. Shefali Chandra</t>
  </si>
  <si>
    <t>Dr. Prashant Swaroop</t>
  </si>
  <si>
    <t>Dr. Rumit Bhagat</t>
  </si>
  <si>
    <t>Dr. Brijesh Kumar Gond</t>
  </si>
  <si>
    <t>Dr. Shailesh Sengar</t>
  </si>
  <si>
    <t>Dr. Sanjeevani Ratnam</t>
  </si>
  <si>
    <t>Dr. Surya Pratap Singh</t>
  </si>
  <si>
    <t>Dr. Richa Maurya</t>
  </si>
  <si>
    <t>Dr. Harrish NG</t>
  </si>
  <si>
    <t xml:space="preserve">Dr.Madhur Rai </t>
  </si>
  <si>
    <t xml:space="preserve">Dr. Rahul Kr. Gupta </t>
  </si>
  <si>
    <t>Dr. Narmadha P Reddy</t>
  </si>
  <si>
    <t>Dr. Nirbhay Kumar</t>
  </si>
  <si>
    <t xml:space="preserve">Dr. Vishakha Gupta </t>
  </si>
  <si>
    <t>Dr. Ashwini G</t>
  </si>
  <si>
    <t xml:space="preserve">Dr. Kiran </t>
  </si>
  <si>
    <t xml:space="preserve">Dr. Uma Shankar </t>
  </si>
  <si>
    <t xml:space="preserve">Dr. Mahim Naz </t>
  </si>
  <si>
    <t>Dr Swagata Mandal</t>
  </si>
  <si>
    <t>Dr. Sandeep Kumar</t>
  </si>
  <si>
    <t xml:space="preserve">Dr. Khiwan Mangla </t>
  </si>
  <si>
    <t xml:space="preserve">Dr. Vanshika Rastogi </t>
  </si>
  <si>
    <t>Dr. Siddhartha Chahar</t>
  </si>
  <si>
    <t>Dr. Chandan Mundra</t>
  </si>
  <si>
    <t xml:space="preserve">Dr. Mridula Pathak </t>
  </si>
  <si>
    <t xml:space="preserve">Dr. Braja Sundar Hajira </t>
  </si>
  <si>
    <t>Dr.Pradeep Kumar Verma</t>
  </si>
  <si>
    <t>Dr. Rashmi Priya</t>
  </si>
  <si>
    <t>Overall</t>
  </si>
  <si>
    <t>Dr. Anup Kumar</t>
  </si>
  <si>
    <t>Cardiology</t>
  </si>
  <si>
    <t>Clinical Immunology</t>
  </si>
  <si>
    <t>CCM</t>
  </si>
  <si>
    <t>Critical Care Medicine</t>
  </si>
  <si>
    <t>Endocrine Surgery</t>
  </si>
  <si>
    <t>Endocrinology</t>
  </si>
  <si>
    <t>Dr. Vinod Verma</t>
  </si>
  <si>
    <t>Dr. Khaliqur Rahman</t>
  </si>
  <si>
    <t>Medical Genetics</t>
  </si>
  <si>
    <t>Dr. Atul Garg</t>
  </si>
  <si>
    <t>Dr. Alok Kumar</t>
  </si>
  <si>
    <t>Nephrology</t>
  </si>
  <si>
    <t>Neonatology</t>
  </si>
  <si>
    <t>Neurology</t>
  </si>
  <si>
    <t>Neurosurgery</t>
  </si>
  <si>
    <t>Paediatric Gastroenterology</t>
  </si>
  <si>
    <t>Plastic Surgery &amp; Burns</t>
  </si>
  <si>
    <t>Pulmonary Medicine</t>
  </si>
  <si>
    <t>Surgical Gastroenterology</t>
  </si>
  <si>
    <t>Urology</t>
  </si>
  <si>
    <t xml:space="preserve">Dr. Swasti Tiwari </t>
  </si>
  <si>
    <t xml:space="preserve">Medical Genetics </t>
  </si>
  <si>
    <t>Dr. Anshika Srivastava</t>
  </si>
  <si>
    <t>Dr. Santosh Kumar Verma</t>
  </si>
  <si>
    <t>Dr. Raghavendra L</t>
  </si>
  <si>
    <t>Dr. Kulwant Singh</t>
  </si>
  <si>
    <t>Dr. Jalaj Gupta</t>
  </si>
  <si>
    <t>Dr. Naveen Kumar Gautam</t>
  </si>
  <si>
    <t>Dr. Swasti Tiwari</t>
  </si>
  <si>
    <t>Dr. Ankur Yadav</t>
  </si>
  <si>
    <t>Dr. Ashutosh Kumar</t>
  </si>
  <si>
    <t>Dr. Anju Verma</t>
  </si>
  <si>
    <t>Dr. Akanksha</t>
  </si>
  <si>
    <t>Dr. Sanchit Rustagi</t>
  </si>
  <si>
    <t>Dr. Kamlesh Raut</t>
  </si>
  <si>
    <t>Dr. Naveen R</t>
  </si>
  <si>
    <t>Dr. Vikram S</t>
  </si>
  <si>
    <t>Dr. Abhishek Krishna</t>
  </si>
  <si>
    <t>Dr. Ankush Singh Kotwal</t>
  </si>
  <si>
    <t>Dr. Akash Mathur</t>
  </si>
  <si>
    <t>Dr. Somanath</t>
  </si>
  <si>
    <t>Dr. Gutte Shreyas Hanumant</t>
  </si>
  <si>
    <t>Dr. Prakash Chandra Pandey</t>
  </si>
  <si>
    <t>Dr. Harshit Khare</t>
  </si>
  <si>
    <t>Dr. Rudrarpan Chatterjee</t>
  </si>
  <si>
    <t>Dr. Rajat Kharbanda</t>
  </si>
  <si>
    <t>Dr. Upendra Rathore</t>
  </si>
  <si>
    <t>Dr. Jayakrishnan C</t>
  </si>
  <si>
    <t>Dr. Ambica Tandon</t>
  </si>
  <si>
    <t>Dr. Vaibhav Singhal</t>
  </si>
  <si>
    <t>Dr. Pankaj Kumar</t>
  </si>
  <si>
    <t>Dr. Piyush Mishra</t>
  </si>
  <si>
    <t>Dr. Soumya Srivastava</t>
  </si>
  <si>
    <t>Dr. Veeranki Vamsidhar</t>
  </si>
  <si>
    <t>Dr. Harshita Sharma</t>
  </si>
  <si>
    <t>Dr. Abdullah</t>
  </si>
  <si>
    <t>Dr. Jeyakumar Meyyappan</t>
  </si>
  <si>
    <t>Dr. Jadhav Mahesh Suresh</t>
  </si>
  <si>
    <t>Dr. Gutti Nagendra Babu</t>
  </si>
  <si>
    <t>Dr. Srinivas Srinidhi</t>
  </si>
  <si>
    <t>Pediatric Gastroenterology</t>
  </si>
  <si>
    <t>Dr. Arghya Samanta</t>
  </si>
  <si>
    <t>Dr. Farheen Khan</t>
  </si>
  <si>
    <t>Dr. Sushobhan Pradhan</t>
  </si>
  <si>
    <t>Dr. Dileep Ramesh Hoysal</t>
  </si>
  <si>
    <t>Dr. Guramritpal Singh</t>
  </si>
  <si>
    <t>Dr. Soumen Kanjilal</t>
  </si>
  <si>
    <t>Dr. Abhishek Pathak</t>
  </si>
  <si>
    <t>Dr. Puneeth Kr. K M</t>
  </si>
  <si>
    <t>Dr. Tanjum Kamboj</t>
  </si>
  <si>
    <t>Dr. Chaudhari Soham</t>
  </si>
  <si>
    <t>03.09.2019</t>
  </si>
  <si>
    <t>Dr. Maitreyee Bhattacharyya</t>
  </si>
  <si>
    <t>Dr. Sourav Kr. Mishra</t>
  </si>
  <si>
    <t>04.09.2019</t>
  </si>
  <si>
    <t>Dr. Arpita Katheria</t>
  </si>
  <si>
    <t>Dr. Gautam Das</t>
  </si>
  <si>
    <t>28.08.2019</t>
  </si>
  <si>
    <t>Dr. Sudesh Prajapathi</t>
  </si>
  <si>
    <t>29.08.2019</t>
  </si>
  <si>
    <t>Dr. Umesh Chandra Tripathi</t>
  </si>
  <si>
    <t>20.09.2019</t>
  </si>
  <si>
    <t>Dr. Ashvanee Kumar Sharma</t>
  </si>
  <si>
    <t>21.12.2020</t>
  </si>
  <si>
    <t>Dr. Sandeepan Saha</t>
  </si>
  <si>
    <t>28.12.2020</t>
  </si>
  <si>
    <t>Dr. Ashish Kumar Singh</t>
  </si>
  <si>
    <t>30.12.2020</t>
  </si>
  <si>
    <t>Dr. Sajeet Kumar Verma</t>
  </si>
  <si>
    <t>Dr. Abhijit Bharali</t>
  </si>
  <si>
    <t>Dr. Mithilesh Yadaw</t>
  </si>
  <si>
    <t>18.12.2020</t>
  </si>
  <si>
    <t>Dr. Deepak Tomar</t>
  </si>
  <si>
    <t>22.12.2020</t>
  </si>
  <si>
    <t>Dr. Amit Kumar Jaiswal</t>
  </si>
  <si>
    <t>29.04.2022</t>
  </si>
  <si>
    <t>Dr. Anupam Kumar</t>
  </si>
  <si>
    <t>25.04.2022</t>
  </si>
  <si>
    <t>Dr. Mohammad Saquib Khan</t>
  </si>
  <si>
    <t>Dr. Prashant Gautam</t>
  </si>
  <si>
    <t>21.04.2022</t>
  </si>
  <si>
    <t>Dr. Raviraj Singh Ahada</t>
  </si>
  <si>
    <t>10.05.2022</t>
  </si>
  <si>
    <t>Dr. Shahnawaz Ali Ansari</t>
  </si>
  <si>
    <t>Dr. Sumang Mohan</t>
  </si>
  <si>
    <t>30.04.2022</t>
  </si>
  <si>
    <t>Dr. Siddharth Vikram Singh Som</t>
  </si>
  <si>
    <t>Dr. Nihar S. Desai</t>
  </si>
  <si>
    <t xml:space="preserve">05.09.2019 </t>
  </si>
  <si>
    <t>Dr. Pandharipande Archit Sunil</t>
  </si>
  <si>
    <t xml:space="preserve">28.08.2019 </t>
  </si>
  <si>
    <t>Dr. Gopinathan M</t>
  </si>
  <si>
    <t>Dr. Nitin Chaudhary</t>
  </si>
  <si>
    <t>Dr. Poorvi Kapoor</t>
  </si>
  <si>
    <t>17.12.2020</t>
  </si>
  <si>
    <t>Dr. Faraz Ahmed</t>
  </si>
  <si>
    <t>15.12.2020</t>
  </si>
  <si>
    <t>Dr. Gala Deep Ajay</t>
  </si>
  <si>
    <t>18.04.2022</t>
  </si>
  <si>
    <t>Dr. Rizwan Athar</t>
  </si>
  <si>
    <t>26.04.2022</t>
  </si>
  <si>
    <t>Dr. Souvik Saha</t>
  </si>
  <si>
    <t>Cl Immunology</t>
  </si>
  <si>
    <t xml:space="preserve">29.08.2019 </t>
  </si>
  <si>
    <t xml:space="preserve">03.09.2019 </t>
  </si>
  <si>
    <t>Dr. Anu Balakrishnan</t>
  </si>
  <si>
    <t xml:space="preserve">02.09.2019 </t>
  </si>
  <si>
    <t>Dr. Nikhil C</t>
  </si>
  <si>
    <t>16.12.2020</t>
  </si>
  <si>
    <t>Dr. Thakare Darpan Radheshyam</t>
  </si>
  <si>
    <t>Dr. Abhishek G.P.</t>
  </si>
  <si>
    <t>Dr. Majithiya Kishan Nandkishor</t>
  </si>
  <si>
    <t>Dr. K. Sai Yasaswini</t>
  </si>
  <si>
    <t>Dr. Lekshmi M R</t>
  </si>
  <si>
    <t>Dr. Sandeep B</t>
  </si>
  <si>
    <t>Dr. Swapnil Suresh Jagtap</t>
  </si>
  <si>
    <t>Dr. Manish Gupta</t>
  </si>
  <si>
    <t>C.C.M.</t>
  </si>
  <si>
    <t>Dr. Mayank Sharma</t>
  </si>
  <si>
    <t xml:space="preserve">17.09.2019 </t>
  </si>
  <si>
    <t>Dr. V R Srivats</t>
  </si>
  <si>
    <t>Dr. Sachin  B Wali</t>
  </si>
  <si>
    <t>26.12.2020</t>
  </si>
  <si>
    <t>Dr. Amit Srivastava</t>
  </si>
  <si>
    <t>Dr. Karrothu Trimurthulu</t>
  </si>
  <si>
    <t>Dr. G. Sradhanjali</t>
  </si>
  <si>
    <t>23.12.2020</t>
  </si>
  <si>
    <t>Dr. Deepika Shree B</t>
  </si>
  <si>
    <t>Dr. Khalid Zafar</t>
  </si>
  <si>
    <t>Dr. Teenu Singh</t>
  </si>
  <si>
    <t>13.04.2022</t>
  </si>
  <si>
    <t>Dr. Umadri Singh</t>
  </si>
  <si>
    <t>Dr. Vinay Kumar M</t>
  </si>
  <si>
    <t>30.08.2019</t>
  </si>
  <si>
    <t>Dr. Shivendu Bhardwaj</t>
  </si>
  <si>
    <t xml:space="preserve">30.08.2019 </t>
  </si>
  <si>
    <t>Dr. Umesh Kumar Sah</t>
  </si>
  <si>
    <t>Dr. Bibhuti Bhusan Mohanta</t>
  </si>
  <si>
    <t>Dr. Anbarasu K R</t>
  </si>
  <si>
    <t>Dr. Pawan Goel</t>
  </si>
  <si>
    <t>Dr. Archana K</t>
  </si>
  <si>
    <t>Dr. Ayushi Singhal</t>
  </si>
  <si>
    <t>Dr. Lakshmi priya T.R.</t>
  </si>
  <si>
    <t>Dr. Prashant Hubballi</t>
  </si>
  <si>
    <t>Dr. Shalikh Moidu</t>
  </si>
  <si>
    <t xml:space="preserve">04.09.2019 </t>
  </si>
  <si>
    <t>05.09.2019</t>
  </si>
  <si>
    <t>Dr. Pratyusha Godi</t>
  </si>
  <si>
    <t>Dr. Arjun Raja A</t>
  </si>
  <si>
    <t>Dr. Sarrah</t>
  </si>
  <si>
    <t>Dr. Yuvraj Devgan</t>
  </si>
  <si>
    <t>Dr. Dibya Priyadarsini Behera</t>
  </si>
  <si>
    <t>23.04.2022</t>
  </si>
  <si>
    <t>Dr. Kumari Madhu</t>
  </si>
  <si>
    <t>Dr. Rinelle Fidora W Mascarenhas</t>
  </si>
  <si>
    <t>Dr. Spandana J</t>
  </si>
  <si>
    <t>Dr. Thakur Prashant Singh</t>
  </si>
  <si>
    <t>Dr. Sugata Narayan Biswas</t>
  </si>
  <si>
    <t xml:space="preserve">31.08.2019 </t>
  </si>
  <si>
    <t>Dr. Malla V A Gangadhara Rao</t>
  </si>
  <si>
    <t>Dr. S. Rakesh Kumar</t>
  </si>
  <si>
    <t>02.09.2019</t>
  </si>
  <si>
    <t>Dr. Sayan Malakar</t>
  </si>
  <si>
    <t>Dr. Pritam Das</t>
  </si>
  <si>
    <t>Dr. Mayank</t>
  </si>
  <si>
    <t xml:space="preserve">Dr. Kothalkar Srikanth </t>
  </si>
  <si>
    <t>Dr. Dhruv Thakur</t>
  </si>
  <si>
    <t>Dr. Ravi V Krishna Kishore</t>
  </si>
  <si>
    <t>Dr. Asari Sana Banu Muneer Ahmed</t>
  </si>
  <si>
    <t>Dr. Gourav Jyoti Borah</t>
  </si>
  <si>
    <t>22.04.2022</t>
  </si>
  <si>
    <t>Dr. Kartik Agarwal</t>
  </si>
  <si>
    <t>Dr. Naganath K</t>
  </si>
  <si>
    <t>Dr. Vipin Kumar Pandey</t>
  </si>
  <si>
    <t>Dr. Vivek Veereshkumar Shirol</t>
  </si>
  <si>
    <t>Dr. Vipin Kumar Sharma</t>
  </si>
  <si>
    <t>Dr. Kiran Nath AV</t>
  </si>
  <si>
    <t>Dr. Chandan Chatterjee</t>
  </si>
  <si>
    <t>Dr. Vijay Kr. Sharma</t>
  </si>
  <si>
    <t>Dr. Dasari Mukteshwar</t>
  </si>
  <si>
    <t>Dr. Yashvardhan Sinha</t>
  </si>
  <si>
    <t>Dr. Ravindra Budhwani</t>
  </si>
  <si>
    <t>Dr. Alister J. Victor</t>
  </si>
  <si>
    <t>Dr. Gurana Krishna Rao</t>
  </si>
  <si>
    <t>Dr. Gogireddy Narendra Teja</t>
  </si>
  <si>
    <t xml:space="preserve">Dr. Sourodeep Mandal </t>
  </si>
  <si>
    <t>Dr. Parikh Kush Satyen</t>
  </si>
  <si>
    <t>Dr. Sunil Kumar Godara</t>
  </si>
  <si>
    <t>Dr. Kanhaiya Lal Chaudhary</t>
  </si>
  <si>
    <t>Dr. Sreenivas Reddy Biravely</t>
  </si>
  <si>
    <t>Dr. Shaganti Rakesh</t>
  </si>
  <si>
    <t>Dr. Rakesh Roshan</t>
  </si>
  <si>
    <t>Dr. Katakam Sai Krishna</t>
  </si>
  <si>
    <t>Dr. Raghavendra Ballal R</t>
  </si>
  <si>
    <t>Dr. Divya Jain</t>
  </si>
  <si>
    <t>Dr. Anirudh Goyal</t>
  </si>
  <si>
    <t>Dr. Ankit Sahoo</t>
  </si>
  <si>
    <t>Dr. Jubel J. Kunnathoor</t>
  </si>
  <si>
    <t>Dr. Katepogu Prashanth</t>
  </si>
  <si>
    <t>Dr. Laveena Balani</t>
  </si>
  <si>
    <t>Dr. Palash Rawlani</t>
  </si>
  <si>
    <t>Dr. Payal Kaw</t>
  </si>
  <si>
    <t>Dr. Sathvi Alladi</t>
  </si>
  <si>
    <t>Dr. Yajnadatta Sarangi</t>
  </si>
  <si>
    <t>Dr. A. Haseena</t>
  </si>
  <si>
    <t>Dr. Rani Manisha</t>
  </si>
  <si>
    <t>Dr. Varun Venkat Raghavan</t>
  </si>
  <si>
    <t>Dr. Pooja Motwani</t>
  </si>
  <si>
    <t>Dr. Pragya Kafley</t>
  </si>
  <si>
    <t>Dr. Harkirat Kaur</t>
  </si>
  <si>
    <t xml:space="preserve">Dr. Abhijeet Roy </t>
  </si>
  <si>
    <t>Dr. Neha Dalal</t>
  </si>
  <si>
    <t>Dr. Sushil Kumar K</t>
  </si>
  <si>
    <t>Dr. Fazia Farhath</t>
  </si>
  <si>
    <t>Dr. Preeti Singh Solanki</t>
  </si>
  <si>
    <t>Dr. Basavaraj S.</t>
  </si>
  <si>
    <t>Dr. Durgesh Kr. Pushkar</t>
  </si>
  <si>
    <t>Dr. Rachana Shenoy K</t>
  </si>
  <si>
    <t>Dr. Nidhi Gupta</t>
  </si>
  <si>
    <t>Dr. Gulab Jha</t>
  </si>
  <si>
    <t>Dr. Sarbabhaum Tripathy</t>
  </si>
  <si>
    <t>Dr. Shuvam Roy</t>
  </si>
  <si>
    <t>Dr. Mohd Umair</t>
  </si>
  <si>
    <t>Dr. Apurwa Pratap Mall</t>
  </si>
  <si>
    <t>Dr. Peeyush Kumar Mishra</t>
  </si>
  <si>
    <t xml:space="preserve">Dr. Sathe Mugdha Anand </t>
  </si>
  <si>
    <t>Dr. Shadab Husain</t>
  </si>
  <si>
    <t>Dr. Sourya Sourabh Mohakuda</t>
  </si>
  <si>
    <t>Dr. Yashendu Sarda</t>
  </si>
  <si>
    <t>Dr. Animesh Gupta</t>
  </si>
  <si>
    <t>Dr. Ankit Gupta</t>
  </si>
  <si>
    <t>Dr. Ashish Kr. Rai</t>
  </si>
  <si>
    <t xml:space="preserve">Dr. Abhishek </t>
  </si>
  <si>
    <t>Dr. Saurabh Nigam</t>
  </si>
  <si>
    <t>Dr. Rabindra Kumar</t>
  </si>
  <si>
    <t>Dr. Anadi Prakash Mishra</t>
  </si>
  <si>
    <t>Dr. Chavan Ajay Uddhavrao</t>
  </si>
  <si>
    <t>Dr. Rupali Mahajan</t>
  </si>
  <si>
    <t>Dr. Batra Swansu Suresh Kumar</t>
  </si>
  <si>
    <t>Dr. Bharath M.M</t>
  </si>
  <si>
    <t>12.05.2022</t>
  </si>
  <si>
    <t>Dr. Dhiraj Kumar</t>
  </si>
  <si>
    <t>Dr. Faim Ahamed</t>
  </si>
  <si>
    <t>Dr. Mohammad Firoz Nizami</t>
  </si>
  <si>
    <t>Dr. Sachin Garg</t>
  </si>
  <si>
    <t>Dr. Somya Singhal</t>
  </si>
  <si>
    <t>Dr. Vikas Kr. Dwivedi</t>
  </si>
  <si>
    <t>Dr. Raiyani Vandan Bhagvanjibhai</t>
  </si>
  <si>
    <t>Dr. Aanchal Datta</t>
  </si>
  <si>
    <t>Dr. Rana Pratap Singh</t>
  </si>
  <si>
    <t>Dr. Abhishek Kumar</t>
  </si>
  <si>
    <t>Dr. Vipin Sahu</t>
  </si>
  <si>
    <t>Dr. Mayank Singh</t>
  </si>
  <si>
    <t>Dr. Shreyash Rai</t>
  </si>
  <si>
    <t>Dr. Sasapardhi Sudhir Bisan</t>
  </si>
  <si>
    <t>Dr. Abhishek Halder</t>
  </si>
  <si>
    <t>Dr. Polavaradu Naveen Kumar</t>
  </si>
  <si>
    <t>Dr. Pooja Tataskar</t>
  </si>
  <si>
    <t>Dr. Ravi Ranjan</t>
  </si>
  <si>
    <t>Dr. Shukla Abhishek Sankathaprasad</t>
  </si>
  <si>
    <t>Dr. Upasana Ghosh</t>
  </si>
  <si>
    <t>Dr. Ankit Agarwal</t>
  </si>
  <si>
    <t>Dr. Nitu Kumar</t>
  </si>
  <si>
    <t>Dr. S. Ajay Aravind</t>
  </si>
  <si>
    <t>Dr. Prasanth A.P.</t>
  </si>
  <si>
    <t>29.12.2020</t>
  </si>
  <si>
    <t>Dr. Atul Tiwari</t>
  </si>
  <si>
    <t>Dr. Richa Tyagi</t>
  </si>
  <si>
    <t>Dr. Riksoam Chatterjee</t>
  </si>
  <si>
    <t>Dr. Sumeet Kumar DE</t>
  </si>
  <si>
    <t>26.05.2022</t>
  </si>
  <si>
    <t>Dr. Yash Jagdhari</t>
  </si>
  <si>
    <t>Dr. Kanneganti Pujana</t>
  </si>
  <si>
    <t>Pediatric Surgery Super Specialities</t>
  </si>
  <si>
    <t>02.01.2021</t>
  </si>
  <si>
    <t>Dr. Bhupesh Gogia</t>
  </si>
  <si>
    <t>Dr. Madhur Anand</t>
  </si>
  <si>
    <t xml:space="preserve">09.09.2019 </t>
  </si>
  <si>
    <t>Dr. Tamboli Zain Iqbal</t>
  </si>
  <si>
    <t xml:space="preserve">Dr. Anupam Shukla </t>
  </si>
  <si>
    <t>Dr. Sumit Mandal</t>
  </si>
  <si>
    <t>Dr. Baid Anil Jatanlal</t>
  </si>
  <si>
    <t>Dr. Himanshu Raj</t>
  </si>
  <si>
    <t>Dr. Aamir Hussain Usmani</t>
  </si>
  <si>
    <t>Dr. Amit Mittal</t>
  </si>
  <si>
    <t>Dr. Ashish Ranjan</t>
  </si>
  <si>
    <t>Dr. Kunj Bihari</t>
  </si>
  <si>
    <t xml:space="preserve">Batch </t>
  </si>
  <si>
    <t>Dr</t>
  </si>
  <si>
    <t>Lt</t>
  </si>
  <si>
    <t>Mr</t>
  </si>
  <si>
    <t>Ms</t>
  </si>
  <si>
    <t>Surname</t>
  </si>
  <si>
    <t>Guide</t>
  </si>
  <si>
    <t xml:space="preserve">Department </t>
  </si>
  <si>
    <t>DoJ</t>
  </si>
  <si>
    <t>Biostatistics &amp; Health Informatics</t>
  </si>
  <si>
    <t>Dr. Prabhakar Mishra</t>
  </si>
  <si>
    <t>13.02.2023</t>
  </si>
  <si>
    <t xml:space="preserve">Dr. Anup Kumar </t>
  </si>
  <si>
    <t>06.06.2022</t>
  </si>
  <si>
    <t>Clinical Immunology &amp; Rheumatology</t>
  </si>
  <si>
    <t>17.05.2023</t>
  </si>
  <si>
    <t>Prof. Vikas Agarwal</t>
  </si>
  <si>
    <t>Prof. Amita Aggarwal</t>
  </si>
  <si>
    <t>28.06.2022</t>
  </si>
  <si>
    <t>06.02.2023</t>
  </si>
  <si>
    <t>19.05.2023</t>
  </si>
  <si>
    <t>05.08.2020</t>
  </si>
  <si>
    <t>Prof. Preeti Dabadghao</t>
  </si>
  <si>
    <t>30.05.2023</t>
  </si>
  <si>
    <t xml:space="preserve">Dr. Rohit A Sinha </t>
  </si>
  <si>
    <t>12.07.2021</t>
  </si>
  <si>
    <t>Prof. U.C. Ghoshal</t>
  </si>
  <si>
    <t xml:space="preserve">Prof. U.C. Ghoshal </t>
  </si>
  <si>
    <t>02.06.2022</t>
  </si>
  <si>
    <t>10.02.2021</t>
  </si>
  <si>
    <t>Prof. Soniya Nityanand</t>
  </si>
  <si>
    <t xml:space="preserve">Dr. Vinod Verma </t>
  </si>
  <si>
    <t>09.02.2021</t>
  </si>
  <si>
    <t>Hematology (SCRC)</t>
  </si>
  <si>
    <t>10.02.2023</t>
  </si>
  <si>
    <t>31.05.2023</t>
  </si>
  <si>
    <t>29.06.2022</t>
  </si>
  <si>
    <t>26.05.2023</t>
  </si>
  <si>
    <t>Dr. C.P. Chaturvedi</t>
  </si>
  <si>
    <t>08.07.2021</t>
  </si>
  <si>
    <t>15.02.2023</t>
  </si>
  <si>
    <t>04.02.2022</t>
  </si>
  <si>
    <t>23.12.2019</t>
  </si>
  <si>
    <t>Prof. Sarita Agarwal</t>
  </si>
  <si>
    <t>09.02.2022</t>
  </si>
  <si>
    <t>Prof. Shubha R Phadke</t>
  </si>
  <si>
    <t>05.02.2022</t>
  </si>
  <si>
    <t>Prof. Ujjala Ghoshal</t>
  </si>
  <si>
    <t>07.02.2022</t>
  </si>
  <si>
    <t>07.02.2023</t>
  </si>
  <si>
    <t xml:space="preserve">Prof. Ujjala Ghoshal </t>
  </si>
  <si>
    <t>10.06.2022</t>
  </si>
  <si>
    <t xml:space="preserve">Dr. Chinmoy Sahu </t>
  </si>
  <si>
    <t>18.02.2021</t>
  </si>
  <si>
    <t>10.07.2021</t>
  </si>
  <si>
    <t>Dr. Chinmoy Sahu</t>
  </si>
  <si>
    <t>23.05.2023</t>
  </si>
  <si>
    <t>Molecular Medicine &amp; Biotechnology</t>
  </si>
  <si>
    <t>14.02.2023</t>
  </si>
  <si>
    <t>Prof. Swasti Tiwari</t>
  </si>
  <si>
    <t>16.02.2021</t>
  </si>
  <si>
    <t>Dr. Lokendra K Sharma</t>
  </si>
  <si>
    <t>24.08.2020</t>
  </si>
  <si>
    <t>10.12.2019</t>
  </si>
  <si>
    <t xml:space="preserve">Prof. Swasti Tiwari </t>
  </si>
  <si>
    <t xml:space="preserve">14.01.2020 </t>
  </si>
  <si>
    <t>Prof. Narayan Prasad</t>
  </si>
  <si>
    <t xml:space="preserve">Prof. Anita Saxena </t>
  </si>
  <si>
    <t>Dr. Manish Dixit</t>
  </si>
  <si>
    <t>Prof. Sanjay Gambhir</t>
  </si>
  <si>
    <t>Prof. Vinita Agarwal</t>
  </si>
  <si>
    <t xml:space="preserve">27.11.2019 </t>
  </si>
  <si>
    <t>Dr. Zia Hashim</t>
  </si>
  <si>
    <t>Prof. Ashok Kumar</t>
  </si>
  <si>
    <t>Urology &amp; Renal Transplantation</t>
  </si>
  <si>
    <t>27.05.2023</t>
  </si>
  <si>
    <t>16.07.2021</t>
  </si>
  <si>
    <t>03.02.2022</t>
  </si>
  <si>
    <t>18.08.2016</t>
  </si>
  <si>
    <t>23.08.2016</t>
  </si>
  <si>
    <t xml:space="preserve">Ms. </t>
  </si>
  <si>
    <t>Ms.</t>
  </si>
  <si>
    <t xml:space="preserve">Ankita Singh </t>
  </si>
  <si>
    <t>Vartika Giri</t>
  </si>
  <si>
    <t>Suzena Masih</t>
  </si>
  <si>
    <t>Dr. Vinita Agarwal</t>
  </si>
  <si>
    <t>Niharika Bharti</t>
  </si>
  <si>
    <t>20.02.2017</t>
  </si>
  <si>
    <t>22.02.2017</t>
  </si>
  <si>
    <t>27.02.2017</t>
  </si>
  <si>
    <t>26.09.2017</t>
  </si>
  <si>
    <t>29.11.2017</t>
  </si>
  <si>
    <t>27.11.2017</t>
  </si>
  <si>
    <t>27.12.2017</t>
  </si>
  <si>
    <t>Mr.</t>
  </si>
  <si>
    <t>Rajni Sharma</t>
  </si>
  <si>
    <t>Shravan Kumar Mishra</t>
  </si>
  <si>
    <t>Kapil Kumar Avasthi</t>
  </si>
  <si>
    <t>Ruchi Shukla</t>
  </si>
  <si>
    <t>Mohini Soni</t>
  </si>
  <si>
    <t>Mantabya Kumar Singh</t>
  </si>
  <si>
    <t>Jyotika Srivastava</t>
  </si>
  <si>
    <t xml:space="preserve">Prof. Ashok Kumar </t>
  </si>
  <si>
    <t xml:space="preserve">Dr. Niraj Kumari </t>
  </si>
  <si>
    <t>Prof. J Kalita</t>
  </si>
  <si>
    <t xml:space="preserve"> Neurology</t>
  </si>
  <si>
    <t xml:space="preserve">Prof. Soniya Nityanand </t>
  </si>
  <si>
    <t>14.05.2018</t>
  </si>
  <si>
    <t>12.11.2018</t>
  </si>
  <si>
    <t>29.11.2018</t>
  </si>
  <si>
    <t>Dr. Amrit Gupta</t>
  </si>
  <si>
    <t>26.11.2018</t>
  </si>
  <si>
    <t>30.11.2018</t>
  </si>
  <si>
    <t>Anamika Kumari Anuja</t>
  </si>
  <si>
    <t>Maternal and Reproductive Health</t>
  </si>
  <si>
    <t xml:space="preserve">Col </t>
  </si>
  <si>
    <t>26.08.2016</t>
  </si>
  <si>
    <t>Course</t>
  </si>
  <si>
    <t>Dr. Ritesh Kumar Pandey</t>
  </si>
  <si>
    <t>18.08.2018</t>
  </si>
  <si>
    <t>Dr. Kunal Kumar Singh</t>
  </si>
  <si>
    <t>14.08.2018</t>
  </si>
  <si>
    <t>Dr.Amarendu Kumar</t>
  </si>
  <si>
    <t>20.08.2018</t>
  </si>
  <si>
    <t>Dr. Smarakranjan Rout</t>
  </si>
  <si>
    <t>Dr. Shashank Pandey</t>
  </si>
  <si>
    <t>Dr.Chandra Bhushan Pandey</t>
  </si>
  <si>
    <t>Dr. Mehta Pankti Kirti</t>
  </si>
  <si>
    <t>13.08.2018</t>
  </si>
  <si>
    <t>Cl. Immuno. and Rheumatology</t>
  </si>
  <si>
    <t>Dr. Sundaram T G</t>
  </si>
  <si>
    <t>Dr. Koshy Nithin Thomas</t>
  </si>
  <si>
    <t>Dr. Ankit Thukral</t>
  </si>
  <si>
    <t>M.Ch.</t>
  </si>
  <si>
    <t>04.09.2018</t>
  </si>
  <si>
    <t>Dr. Arijit Bishnu</t>
  </si>
  <si>
    <t>Dr. Yetendra Parashar</t>
  </si>
  <si>
    <t>30.08.2018</t>
  </si>
  <si>
    <t>Dr. Anand Kumar Singh</t>
  </si>
  <si>
    <t>Dr. Navya Mary Kurian</t>
  </si>
  <si>
    <t xml:space="preserve">Endocrinology  </t>
  </si>
  <si>
    <t>Dr. Shiva Madan</t>
  </si>
  <si>
    <t>Dr. Takasi Anush Babu</t>
  </si>
  <si>
    <t>Dr. Mallika Dhanda</t>
  </si>
  <si>
    <t>Dr. Vishvak Chanthar K M M</t>
  </si>
  <si>
    <t xml:space="preserve">Gastroenterology  </t>
  </si>
  <si>
    <t>Dr. Swapnil Mujawdiya</t>
  </si>
  <si>
    <t>Dr. Prashant Kumar Rai</t>
  </si>
  <si>
    <t>12.08.2018</t>
  </si>
  <si>
    <t>Dr. Ashaq Hussain Dar</t>
  </si>
  <si>
    <t>Dr. Nalini Kanta Ghosh</t>
  </si>
  <si>
    <t>16.08.2018</t>
  </si>
  <si>
    <t>Dr. Sachin Arora</t>
  </si>
  <si>
    <t>Dr. Rohit Kumar</t>
  </si>
  <si>
    <t>Dr. Neha Agrawal</t>
  </si>
  <si>
    <t>09.08.2018</t>
  </si>
  <si>
    <t xml:space="preserve">Medical Genetics  </t>
  </si>
  <si>
    <t>Dr. Mayank Nilay</t>
  </si>
  <si>
    <t>Dr. Majibullah Ansari</t>
  </si>
  <si>
    <t xml:space="preserve">Nephrology </t>
  </si>
  <si>
    <t>Dr. Arpit  Srivastava</t>
  </si>
  <si>
    <t>Dr. Dhanorkar Manoj Anant</t>
  </si>
  <si>
    <t>Dr. Lakshya Kumar</t>
  </si>
  <si>
    <t>Dr. Indrajit G Momin</t>
  </si>
  <si>
    <t>Dr. Vijay Kumar Singh</t>
  </si>
  <si>
    <t>Dr. Sarvesh Kumar Chaudhary</t>
  </si>
  <si>
    <t xml:space="preserve">Neurology  </t>
  </si>
  <si>
    <t>27.08.2018</t>
  </si>
  <si>
    <t>Dr. Zubair Sarkar</t>
  </si>
  <si>
    <t>Dr. Sushant Aildasani</t>
  </si>
  <si>
    <t>Dr. Dongre Nikhil Arvind</t>
  </si>
  <si>
    <t>Dr. Varsha Ambawani</t>
  </si>
  <si>
    <t>31.08.2018</t>
  </si>
  <si>
    <t>Dr. Bhawan Nangarwal</t>
  </si>
  <si>
    <t xml:space="preserve">Neurosurgery </t>
  </si>
  <si>
    <t>Dr. Amanjot Singh</t>
  </si>
  <si>
    <t>Dr. Yashveer Singh</t>
  </si>
  <si>
    <t>Dr. Vignesh V</t>
  </si>
  <si>
    <t xml:space="preserve">Pediatric Gastroenterology </t>
  </si>
  <si>
    <t>Dr. Devarapalli Venkata Umesh Reddy</t>
  </si>
  <si>
    <t>Dr. Naveet Mishra</t>
  </si>
  <si>
    <t xml:space="preserve">Urology </t>
  </si>
  <si>
    <t>Dr. Abhay Kumar G</t>
  </si>
  <si>
    <t>Dr. Shitangsu Kakoti</t>
  </si>
  <si>
    <t>Dr. Nayab Danish</t>
  </si>
  <si>
    <t xml:space="preserve"> Endocrinology</t>
  </si>
  <si>
    <t xml:space="preserve">Pulmonary Medicine </t>
  </si>
  <si>
    <t>Dr. Prisha Nankana</t>
  </si>
  <si>
    <t>23.12.2022</t>
  </si>
  <si>
    <t>Dr. Neeraja Vijayan</t>
  </si>
  <si>
    <t>22.12.2022</t>
  </si>
  <si>
    <t>Dr. Harilal K</t>
  </si>
  <si>
    <t>19.12.2022</t>
  </si>
  <si>
    <t>Dr. Prachi Krishnatrey</t>
  </si>
  <si>
    <t>Dr. Rajni Kumari Sah</t>
  </si>
  <si>
    <t>20.12.2022</t>
  </si>
  <si>
    <t>Dr. Suhail Nazir Bhat</t>
  </si>
  <si>
    <t>Dr. Mohd. Yasir Beg</t>
  </si>
  <si>
    <t>Dr. Thorat Dipak Dhanajirao</t>
  </si>
  <si>
    <t>Dr. Sarthak Singh</t>
  </si>
  <si>
    <t>Dr. Adarsha</t>
  </si>
  <si>
    <t>27.12.2022</t>
  </si>
  <si>
    <t>Dr. Arohi Gupta</t>
  </si>
  <si>
    <t>Dr. Ambekar Suyash Niranjan</t>
  </si>
  <si>
    <t>Dr. Akshat Kumar Srivastava</t>
  </si>
  <si>
    <t>Dr. Nitika Bharti</t>
  </si>
  <si>
    <t>26.12.2022</t>
  </si>
  <si>
    <t>Dr. Shubham Srivastava</t>
  </si>
  <si>
    <t>06.01.2023</t>
  </si>
  <si>
    <t>Dr. Abhishek Verma</t>
  </si>
  <si>
    <t>09.01.2023</t>
  </si>
  <si>
    <t>Dr. Anshuman Singh</t>
  </si>
  <si>
    <t>10.01.2023</t>
  </si>
  <si>
    <t>Dr. Satya Prasad Mahapatra</t>
  </si>
  <si>
    <t>Dr. Aditya Srivastava</t>
  </si>
  <si>
    <t>Dr. Sheeba Khan</t>
  </si>
  <si>
    <t>Dr. B. Hilbert Sahoo</t>
  </si>
  <si>
    <t>Dr. Anchal Upadhyay</t>
  </si>
  <si>
    <t>07.01.2023</t>
  </si>
  <si>
    <t>Dr. Aishwarya Muralidharan</t>
  </si>
  <si>
    <t>13.01.2023</t>
  </si>
  <si>
    <t>Dr. Mamlekar Harshal Hiroji</t>
  </si>
  <si>
    <t>Dr. Manikandan C</t>
  </si>
  <si>
    <t>Dr. Amber Deep Tripathi</t>
  </si>
  <si>
    <t>Dr. Priyansh Jain</t>
  </si>
  <si>
    <t>Dr. Ashish Kumar Sharma</t>
  </si>
  <si>
    <t>27.02.2023</t>
  </si>
  <si>
    <t>Dr. Soumya Sarkar</t>
  </si>
  <si>
    <t>Dr. Sanjay</t>
  </si>
  <si>
    <t>Dr. Arnavjyoti Das</t>
  </si>
  <si>
    <t>21.01.2023</t>
  </si>
  <si>
    <t>Dr. Parmar Nachiketa Virsinh</t>
  </si>
  <si>
    <t>Dr. Smritimayee Panda</t>
  </si>
  <si>
    <t>Dr. Nirupama Rathor</t>
  </si>
  <si>
    <t>Dr. Samprati Dariya</t>
  </si>
  <si>
    <t>Dr. Prabhat Kumar Verma</t>
  </si>
  <si>
    <t>Dr. Kartik Nikhil Balankhe</t>
  </si>
  <si>
    <t>Dr. Umair Shamsul Hoda</t>
  </si>
  <si>
    <t>Dr. Ankit Kumar Mishra</t>
  </si>
  <si>
    <t>04.01.2023</t>
  </si>
  <si>
    <t>Dr. S. Sai Prathap Reddy</t>
  </si>
  <si>
    <t>Dr. Shah Nishant Rakesh Kumar</t>
  </si>
  <si>
    <t>03.01.2023</t>
  </si>
  <si>
    <t>Dr. Juvin A.G.</t>
  </si>
  <si>
    <t>Dr. Sourish Mukherjee</t>
  </si>
  <si>
    <t>Dr. Samiksha Singh</t>
  </si>
  <si>
    <t>Dr. Pradeep M.S.</t>
  </si>
  <si>
    <t>Dr. Shahrukh Rauf</t>
  </si>
  <si>
    <t>Dr. Niladri Das</t>
  </si>
  <si>
    <t>05.01.2023</t>
  </si>
  <si>
    <t>Dr. R K Shwetabh</t>
  </si>
  <si>
    <t>Dr. Kritika Gupta</t>
  </si>
  <si>
    <t>Dr. Upadhyay Parankush Chandradhar</t>
  </si>
  <si>
    <t>Dr. Aakash Rai</t>
  </si>
  <si>
    <t>Dr. Anubhuti Bhardwaj</t>
  </si>
  <si>
    <t>Dr. Himanshu Chauhan</t>
  </si>
  <si>
    <t>Dr. Sanyam K Mahajan</t>
  </si>
  <si>
    <t>Dr. Neha Pandey</t>
  </si>
  <si>
    <t>Dr. Vishal Jha</t>
  </si>
  <si>
    <t>Dr. Shubham Gupta</t>
  </si>
  <si>
    <t>11.01.2023</t>
  </si>
  <si>
    <t>Dr. Vikas Vishwakarma</t>
  </si>
  <si>
    <t>Dr. Ashish Mishra</t>
  </si>
  <si>
    <t>Dr. Devanshu Misra</t>
  </si>
  <si>
    <t>Dr. Madheshiya Sudhakar Suraj</t>
  </si>
  <si>
    <t>16.01.2023</t>
  </si>
  <si>
    <t>Dr. Rangachetana A</t>
  </si>
  <si>
    <t>12.01.2023</t>
  </si>
  <si>
    <t>Dr. Manjit Kaur</t>
  </si>
  <si>
    <t>Dr. Tarun Kumar</t>
  </si>
  <si>
    <t>Dr. Nishant Agarwal</t>
  </si>
  <si>
    <t>Dr. Ajit Kumar</t>
  </si>
  <si>
    <t>Dr. Sumit Kumar Jain</t>
  </si>
  <si>
    <t>Dr. Nandini Dikshit</t>
  </si>
  <si>
    <t>Dr. Sumanth G</t>
  </si>
  <si>
    <t>Dr. Gautham Murugan</t>
  </si>
  <si>
    <t>17.01.2023</t>
  </si>
  <si>
    <t>Dr. Gajendra Singh Kishan Singh</t>
  </si>
  <si>
    <t>Dr. Aaryan Anand</t>
  </si>
  <si>
    <t>Dr. Alok Dutta</t>
  </si>
  <si>
    <t xml:space="preserve">Email </t>
  </si>
  <si>
    <t>Mobile</t>
  </si>
  <si>
    <t>dr.shalinirims@gmail.com</t>
  </si>
  <si>
    <t>chandansardar44@gmail.com</t>
  </si>
  <si>
    <t>drkeshavkumar06@gmail.com</t>
  </si>
  <si>
    <t>ajeetsinghmlnmc@gmail.com</t>
  </si>
  <si>
    <t>pranavroh@gmail.com</t>
  </si>
  <si>
    <t>shruti.sgpgi@gmail.com</t>
  </si>
  <si>
    <t>janani.gop@gmail.com</t>
  </si>
  <si>
    <t>pratyush7377@gmail.com</t>
  </si>
  <si>
    <t>drfaisalsgpgi18@gmail.com</t>
  </si>
  <si>
    <t>dr.nishantchaudhary.k@gmail.com</t>
  </si>
  <si>
    <t>ashutosh8081@gmail.com</t>
  </si>
  <si>
    <t>ganesh88kgmu@gmail.com</t>
  </si>
  <si>
    <t>drakverma80@gmail.com</t>
  </si>
  <si>
    <t>ravikmr160@gmail.com</t>
  </si>
  <si>
    <t>gsprkp@gmail.com</t>
  </si>
  <si>
    <t>akanksha.dubey232@gmail.com</t>
  </si>
  <si>
    <t>mitraj463@gmail.com</t>
  </si>
  <si>
    <t>kalimuthu.lokeswaran@gmail.com</t>
  </si>
  <si>
    <t>maanayush 0007@gmail.com</t>
  </si>
  <si>
    <t>jipmer.vijay2k10@gmail.com</t>
  </si>
  <si>
    <t>saima.siddiqui1993@gmail.com</t>
  </si>
  <si>
    <t>alkasingh9191@gmail.com</t>
  </si>
  <si>
    <t>neelimaguptagsvm@gmail.com</t>
  </si>
  <si>
    <t>guptarupali2011@gmail.com</t>
  </si>
  <si>
    <t>surojitruidas9@gmail.com</t>
  </si>
  <si>
    <t>pranavdwd@gmail.com</t>
  </si>
  <si>
    <t>shivang.jha.2008@gmail.com</t>
  </si>
  <si>
    <t>ranavishwadeep@gmail.com</t>
  </si>
  <si>
    <t>ranvijaisingh05@gmail.com</t>
  </si>
  <si>
    <t>joejose_1993@yahoo.com</t>
  </si>
  <si>
    <t>neleshaggarwal@gmail.com</t>
  </si>
  <si>
    <t>dr.s.vikram.alld@gmail.com</t>
  </si>
  <si>
    <t>dranuragkg98@gmail. com</t>
  </si>
  <si>
    <t>akshu27393@gmail.com</t>
  </si>
  <si>
    <t>pratibhayadav280@gmail.com</t>
  </si>
  <si>
    <t>shiprasingh93@gmail.com</t>
  </si>
  <si>
    <t>guptaanubha1992@gmail.com</t>
  </si>
  <si>
    <t>pragyashuklakgmc@gmail.com</t>
  </si>
  <si>
    <t>saachisingh0@gmail.com</t>
  </si>
  <si>
    <t>aritra.nrs@gmail.com</t>
  </si>
  <si>
    <t>nitin.trivedi2@gmail.com</t>
  </si>
  <si>
    <t>drnishantanya21@gmail.com</t>
  </si>
  <si>
    <t>abhishekkphilip007@gmail.com</t>
  </si>
  <si>
    <t>neerajnegi96@gmail.com</t>
  </si>
  <si>
    <t>doc009imran@gmail.com</t>
  </si>
  <si>
    <t>jaiswal.jyotsana@gmail.com</t>
  </si>
  <si>
    <t>nameisritika1993@gmail.com</t>
  </si>
  <si>
    <t>shwetavidya8@gmail.com</t>
  </si>
  <si>
    <t>archirocks29@gmail.com</t>
  </si>
  <si>
    <t>drkanishkmarkam@gmail.com</t>
  </si>
  <si>
    <t>kavalidjp90@gmail.com</t>
  </si>
  <si>
    <t>crystal.vineet@gmail.com</t>
  </si>
  <si>
    <t>belabellajain@gmail.com</t>
  </si>
  <si>
    <t>dr.singhprakash1@gmail.com</t>
  </si>
  <si>
    <t>radhaapaturu@gmail.com</t>
  </si>
  <si>
    <t>dr.swetasingh91@gmail.com</t>
  </si>
  <si>
    <t>vrindamathur11@gmail.com</t>
  </si>
  <si>
    <t>uniqueankita018@gmail.com</t>
  </si>
  <si>
    <t>ayushichhaparia@gmail.com</t>
  </si>
  <si>
    <t>irampasha515@gmail.com</t>
  </si>
  <si>
    <t>sarfraz1034@gmail.com</t>
  </si>
  <si>
    <t>shubham30031995@gmail.com</t>
  </si>
  <si>
    <t>roshini999555@gmail.com</t>
  </si>
  <si>
    <t>giddimauryakrishna16@gmail.com</t>
  </si>
  <si>
    <t>raajachhabra@gmail.com</t>
  </si>
  <si>
    <t>drcsmisra@gmail.com</t>
  </si>
  <si>
    <t>parujkhan@gmail.com</t>
  </si>
  <si>
    <t>vasundharasingh10@gmail.com</t>
  </si>
  <si>
    <t>drtanya303@gmail.com</t>
  </si>
  <si>
    <t>preetijoon.smarty@gmail.com</t>
  </si>
  <si>
    <t>anshika95@gmail.com</t>
  </si>
  <si>
    <t>anusree442@gmail.com</t>
  </si>
  <si>
    <t>kapil20tiwari@gmail.com</t>
  </si>
  <si>
    <t>chiku.suraj@gmail.com</t>
  </si>
  <si>
    <t>divyamocharla@gmail.com</t>
  </si>
  <si>
    <t>jyotipal409@gmail.com</t>
  </si>
  <si>
    <t>singhasutosh07@gmail.com</t>
  </si>
  <si>
    <t>thakur2soumya@gmail.com</t>
  </si>
  <si>
    <t>swatisaini@gmail.com</t>
  </si>
  <si>
    <t>pratibhakushwaha383@gmail.com</t>
  </si>
  <si>
    <t>arunkrgupta91@gmail.com</t>
  </si>
  <si>
    <t>abhijeet1215@yahoo.com</t>
  </si>
  <si>
    <t>apoorvaa95@gmail.com</t>
  </si>
  <si>
    <t>sanghratna19@gmail.com</t>
  </si>
  <si>
    <t>dr.chitra21@gmail.com</t>
  </si>
  <si>
    <t>chauhan.radha50@gmail.com</t>
  </si>
  <si>
    <t>ykyogita28@gmail.com</t>
  </si>
  <si>
    <t>msaswath69@gmail.com</t>
  </si>
  <si>
    <t>shiwangi2016@gmail.com</t>
  </si>
  <si>
    <t>drshividikshit@gmail.com</t>
  </si>
  <si>
    <t>anamikakashah1296@gmail.com</t>
  </si>
  <si>
    <t>ashu.kgmc0889@gmail.com</t>
  </si>
  <si>
    <t>sheik.reza78625@gmail.com</t>
  </si>
  <si>
    <t>08sugandhi@gmail.com</t>
  </si>
  <si>
    <t>shailza279@gmail.com</t>
  </si>
  <si>
    <t>athar.shamim92@gmail.com</t>
  </si>
  <si>
    <t>docrobinverma@gmail.com</t>
  </si>
  <si>
    <t>sarthaksarthak94@gmail.com</t>
  </si>
  <si>
    <t>madhumitashere@gmail.com</t>
  </si>
  <si>
    <t>kgmc2009@gmail.com</t>
  </si>
  <si>
    <t>nagendra.rocky@gmail.com</t>
  </si>
  <si>
    <t>bonnie_rksingh@yahoo.com</t>
  </si>
  <si>
    <t>kabeersri.007@gmail.com</t>
  </si>
  <si>
    <t>Nitinzcool05@gmail.com</t>
  </si>
  <si>
    <t>pinky.cute15@gmail.com</t>
  </si>
  <si>
    <t>rameshyadav03@gmail.com</t>
  </si>
  <si>
    <t>kriti.batni@gmail.com</t>
  </si>
  <si>
    <t>alkakushwaha885@gmail.com</t>
  </si>
  <si>
    <t>arpita25.94yadav@gmail.com</t>
  </si>
  <si>
    <t>katyayani.tripathi@gmail.com</t>
  </si>
  <si>
    <t>nupurgupta61@gmail.com</t>
  </si>
  <si>
    <t>anil.medico48@gmail.com</t>
  </si>
  <si>
    <t>meghnaanandaju@gmail.com</t>
  </si>
  <si>
    <t>anupamasahu2011@gmail.com</t>
  </si>
  <si>
    <t>pandeypooja0810@gmail.com</t>
  </si>
  <si>
    <t>khatrishreya16@gmail.com</t>
  </si>
  <si>
    <t>vipiendrasolanki95@gmail.com</t>
  </si>
  <si>
    <t>kanaksinhakumari@gmail.com</t>
  </si>
  <si>
    <t>shiningstar.owk@gmail.com</t>
  </si>
  <si>
    <t>gurudayalkhare5867@gmail.com</t>
  </si>
  <si>
    <t>devanshi0234@gmail.com</t>
  </si>
  <si>
    <t>deepakslanki17@gmail.com</t>
  </si>
  <si>
    <t>neelamahesh2007@gmail.com</t>
  </si>
  <si>
    <t>mayankpratapsingh732@gmail.com</t>
  </si>
  <si>
    <t>smfaisal56@gmail.com</t>
  </si>
  <si>
    <t>yamini26chawala@gmail.com</t>
  </si>
  <si>
    <t>deveshready.dx@gmail.com</t>
  </si>
  <si>
    <t>rkrishabh0@gmail.com</t>
  </si>
  <si>
    <t>khusboo.s2911@gmail.com</t>
  </si>
  <si>
    <t>singh.rahulkumar9@gamil.com</t>
  </si>
  <si>
    <t>dineshkatne@gmail.com</t>
  </si>
  <si>
    <t>ajeetkgmu2000@gmail.com</t>
  </si>
  <si>
    <t>ayushic19@hotmail.com</t>
  </si>
  <si>
    <t>doleesmitahazarika@gmail.com</t>
  </si>
  <si>
    <t>rupalivaish761@gmail.com</t>
  </si>
  <si>
    <t xml:space="preserve">kazmiamohamad@gmail.com  </t>
  </si>
  <si>
    <t>singhaparna014@gmail.com</t>
  </si>
  <si>
    <t>amaltom95@gmail.com</t>
  </si>
  <si>
    <t>nehaaimdoctor@gmail.com</t>
  </si>
  <si>
    <t>dr.chauhanbipin@gmail.com</t>
  </si>
  <si>
    <t>deepats26@gmail.com</t>
  </si>
  <si>
    <t>manchester.siddharth@gmail.com</t>
  </si>
  <si>
    <t>dineshsrivastava110991@gmail.com</t>
  </si>
  <si>
    <t>drniharikayadav89@gmail.com</t>
  </si>
  <si>
    <t>aajayjoseph@gmail.com</t>
  </si>
  <si>
    <t>pops2605@gmail.com</t>
  </si>
  <si>
    <t>drashish.gupta35@gmail.com</t>
  </si>
  <si>
    <t>poojagautam996@gmail.com</t>
  </si>
  <si>
    <t>divy009.ds@gmail.com</t>
  </si>
  <si>
    <t xml:space="preserve">atrish.pranjali@gmail.com </t>
  </si>
  <si>
    <t xml:space="preserve">maringantiakhila@gmail.com </t>
  </si>
  <si>
    <t xml:space="preserve">nehatiwari2003@gmail.com </t>
  </si>
  <si>
    <t xml:space="preserve">akashjerome@gmail.com </t>
  </si>
  <si>
    <t xml:space="preserve">kancharlavinash@gmail.com </t>
  </si>
  <si>
    <t xml:space="preserve">ayushibansal35004@gmail.com </t>
  </si>
  <si>
    <t xml:space="preserve">harshitaggarwal64@gmail.com </t>
  </si>
  <si>
    <t xml:space="preserve">kolliajitkumar@gmail.com </t>
  </si>
  <si>
    <t xml:space="preserve">rajoshi.aims@gmail.com </t>
  </si>
  <si>
    <t xml:space="preserve">sukritisriv02@gmail.com </t>
  </si>
  <si>
    <t xml:space="preserve">shreyachhabra0504@gmail.com </t>
  </si>
  <si>
    <t xml:space="preserve">singhanshika770@gmail.com </t>
  </si>
  <si>
    <t xml:space="preserve">drsonam.2013@gmail.com </t>
  </si>
  <si>
    <t xml:space="preserve">shefalichandra95@gmail.com </t>
  </si>
  <si>
    <t xml:space="preserve">prash.outlaw@gmail.com </t>
  </si>
  <si>
    <t xml:space="preserve">rumitbhagat@gmail.com </t>
  </si>
  <si>
    <t xml:space="preserve">brijeshbhu123@gmail.com </t>
  </si>
  <si>
    <t xml:space="preserve">shaileshdeepikasengar@gmail.com </t>
  </si>
  <si>
    <t xml:space="preserve">sanjeevaniratnam@gmail.com </t>
  </si>
  <si>
    <t xml:space="preserve">suryapratap5363@gmail.com </t>
  </si>
  <si>
    <t xml:space="preserve">mauryaricha337@gmail.com </t>
  </si>
  <si>
    <t xml:space="preserve">harrishgovindarajan@gmail.com </t>
  </si>
  <si>
    <t xml:space="preserve">madhurtardulkar@gmail.com </t>
  </si>
  <si>
    <t xml:space="preserve">rahulguptacplk@gmail.com </t>
  </si>
  <si>
    <t xml:space="preserve">narmadhareddy1996.sai@gmail.com </t>
  </si>
  <si>
    <t xml:space="preserve">drnirbhaykgmu@gmail.com </t>
  </si>
  <si>
    <t xml:space="preserve">vishakhakgmu12@gmail.com </t>
  </si>
  <si>
    <t>agiridhar86@gmail.com</t>
  </si>
  <si>
    <t xml:space="preserve">kiranahlawat1997@gmail.com </t>
  </si>
  <si>
    <t xml:space="preserve">vermaumashankar1993@gmail.com </t>
  </si>
  <si>
    <t xml:space="preserve">mahimnaz8858@gmail.com </t>
  </si>
  <si>
    <t xml:space="preserve">geekymonam@gmail.com </t>
  </si>
  <si>
    <t>sandykmbbs2016@gmail.com</t>
  </si>
  <si>
    <t xml:space="preserve">mangla.khiwan@gmail.com </t>
  </si>
  <si>
    <t xml:space="preserve">vanshikarastogi98@gmail.com </t>
  </si>
  <si>
    <t xml:space="preserve">siddharthachahar21@gmail.com </t>
  </si>
  <si>
    <t xml:space="preserve">drchandanmundra4@gmail.com </t>
  </si>
  <si>
    <t xml:space="preserve">mridula.lucknow@gmail.com </t>
  </si>
  <si>
    <t xml:space="preserve">drbshajira@gmail.com </t>
  </si>
  <si>
    <t xml:space="preserve">kailashkumar.879@gmai.com </t>
  </si>
  <si>
    <t xml:space="preserve">drvermapradeep010@gmail.com </t>
  </si>
  <si>
    <t xml:space="preserve">rashmipriya253@gmail.com </t>
  </si>
  <si>
    <t>arunkumar170989@gmail.com</t>
  </si>
  <si>
    <t>Dr Rajvir Mehra (Previous Shivam)</t>
  </si>
  <si>
    <t>drmehrarajvir@gmail.com</t>
  </si>
  <si>
    <t>drshamsuddoha05@gmail.com</t>
  </si>
  <si>
    <t>agrawalanupam96@gmail.com</t>
  </si>
  <si>
    <t>kumarikanchan172@gmail.com</t>
  </si>
  <si>
    <t>94545 27436</t>
  </si>
  <si>
    <t>dr.deeptisaxena@gmail.com</t>
  </si>
  <si>
    <t>avanupamverma26@gmail.com</t>
  </si>
  <si>
    <t>dr.ritesh005@gmail.com</t>
  </si>
  <si>
    <t>knl59048947@gmail.com</t>
  </si>
  <si>
    <t>amarendukumar@ymail.com</t>
  </si>
  <si>
    <t>smarak.rout@gmail.com</t>
  </si>
  <si>
    <t>drshashank.1208@gmail.com</t>
  </si>
  <si>
    <t>dr.cb.pandey@gmail.com</t>
  </si>
  <si>
    <t>drkamleshraut@gmail.com</t>
  </si>
  <si>
    <t>drpankti.m@gmail.com</t>
  </si>
  <si>
    <t>sundaram.manutd@gmail.com</t>
  </si>
  <si>
    <t>nithin6585@gmail.com</t>
  </si>
  <si>
    <t>naviiinr@gmail.com</t>
  </si>
  <si>
    <t>thukralankit7@gmail.com</t>
  </si>
  <si>
    <t>kotwalankush745@gmail.com</t>
  </si>
  <si>
    <t>bishnuarijit@gmail.com</t>
  </si>
  <si>
    <t>parasharyatendra@gmail.com</t>
  </si>
  <si>
    <t>gforgemini28@gmail.com</t>
  </si>
  <si>
    <t>shreyasgutte101@gmail.com</t>
  </si>
  <si>
    <t>navyakurian09@gmail.com</t>
  </si>
  <si>
    <t>shiva.madan0@gmail.com</t>
  </si>
  <si>
    <t>takasianush@gmail.com</t>
  </si>
  <si>
    <t>abhi_worhaholic@yohoo.co.in</t>
  </si>
  <si>
    <t>svikram.142@gmail.com</t>
  </si>
  <si>
    <t>dmallika87@gmail.com</t>
  </si>
  <si>
    <t>drvishvak@gmail.com</t>
  </si>
  <si>
    <t>mgmankur@gmail.com</t>
  </si>
  <si>
    <t>swapnil.mujawdiya@gmail.com</t>
  </si>
  <si>
    <t>raiprashant2008@gmail.com</t>
  </si>
  <si>
    <t xml:space="preserve">drmathurakash@gmail.com </t>
  </si>
  <si>
    <t>ashiqhussaindar@gmail.com</t>
  </si>
  <si>
    <t>Anilgangwargsvm0@gmail.com</t>
  </si>
  <si>
    <t>ghoshnalinikanta@gmail.com</t>
  </si>
  <si>
    <t>sachinarora7777@gmail.com</t>
  </si>
  <si>
    <t>drrohitdhawanigmc@gmail.com</t>
  </si>
  <si>
    <t>somu.malage@gmail.com</t>
  </si>
  <si>
    <t>ne4444ha@gmail.com</t>
  </si>
  <si>
    <t>mnilay21@gmail.com</t>
  </si>
  <si>
    <t>ansarimajidmch@gmail.com</t>
  </si>
  <si>
    <t>arpitnephro@yahoo.com</t>
  </si>
  <si>
    <t>dhanorkarmanoj@gmail.com</t>
  </si>
  <si>
    <t>drlakshyamd@gmail.com</t>
  </si>
  <si>
    <t>indrajitgmomin@gmail.com</t>
  </si>
  <si>
    <t>dr.vijaykr4u@gmail.com</t>
  </si>
  <si>
    <t>skcO87a@gmail.com</t>
  </si>
  <si>
    <t>drprakashpandey@gmail.com</t>
  </si>
  <si>
    <t>zubair.sarkar89@gmail.com</t>
  </si>
  <si>
    <t>sushantaildasani01@gmal.com</t>
  </si>
  <si>
    <t>nikudongre@gmail.com</t>
  </si>
  <si>
    <t>varsha.ambwani@gmail.com</t>
  </si>
  <si>
    <t>drbhawan.n@gmail.com</t>
  </si>
  <si>
    <t>dr.aman87@gmail.com</t>
  </si>
  <si>
    <t>yashveerkgmu06@gmail.com</t>
  </si>
  <si>
    <t>doctorviki16@gmail.com</t>
  </si>
  <si>
    <t>umeshreddyd@gmail.com</t>
  </si>
  <si>
    <t>navneetmishrakgmu@gmail.com</t>
  </si>
  <si>
    <t>abhaymalur@gmail.com</t>
  </si>
  <si>
    <t>skakoti09@gmail.com</t>
  </si>
  <si>
    <t>nayabdanish29@gmail.com</t>
  </si>
  <si>
    <t>sohamneetpg@gmail.com</t>
  </si>
  <si>
    <t>maitreyee.1990@gmail.com</t>
  </si>
  <si>
    <t>souravmishra732@gmail.com</t>
  </si>
  <si>
    <t>katheria.arpita04@gmail.com</t>
  </si>
  <si>
    <t>gautamassam1984.gd@gmail.com</t>
  </si>
  <si>
    <t>harshit.sgpgi@gmail.com</t>
  </si>
  <si>
    <t>sudesh.prajapati.kgmc@gmail.com</t>
  </si>
  <si>
    <t>drumeshtripathi@gmail.com</t>
  </si>
  <si>
    <t>mshgupta13@gmail.com</t>
  </si>
  <si>
    <t>mayankjnmc2k6@gmail.com</t>
  </si>
  <si>
    <t>rudi.gmc2009@gmail.com</t>
  </si>
  <si>
    <t>meetrajat12@gmail.com</t>
  </si>
  <si>
    <t>anoo006@gmail.com</t>
  </si>
  <si>
    <t>upen0007@gmail.com</t>
  </si>
  <si>
    <t>farheen1234@gmail.com</t>
  </si>
  <si>
    <t>drsusobhanpradhan@gmail.com</t>
  </si>
  <si>
    <t>shalikmoidu57@gmail.com</t>
  </si>
  <si>
    <t>dileephoysal@gmail.com</t>
  </si>
  <si>
    <t>jake3129@gmail.com</t>
  </si>
  <si>
    <t>tandonambica@gmail.com</t>
  </si>
  <si>
    <t>shiv.doc10@gmail.com</t>
  </si>
  <si>
    <t>vabhsinghal@gmail.com</t>
  </si>
  <si>
    <t>rcveerbhan@gmail.com</t>
  </si>
  <si>
    <t>drthakurprashantsingh@gmail.com</t>
  </si>
  <si>
    <t>biswassugatan@gmail.com</t>
  </si>
  <si>
    <t>piyush_kem@yahoo.co.in</t>
  </si>
  <si>
    <t>gangadhar.dhoni@gmail.com</t>
  </si>
  <si>
    <t>dr.srk2018@gmail.com</t>
  </si>
  <si>
    <t>nihar89@gmail.com</t>
  </si>
  <si>
    <t>archit10000@gmail.com</t>
  </si>
  <si>
    <t>drgopi90@gmail.com</t>
  </si>
  <si>
    <t>somyasrivastava18@gmail.com</t>
  </si>
  <si>
    <t>hasi.flower@gmail.com</t>
  </si>
  <si>
    <t>harkiratkaur207@yahoo.com</t>
  </si>
  <si>
    <t>dr.roy.abhijeet@gmail.com</t>
  </si>
  <si>
    <t>dr.bassu.ss@gmail.com</t>
  </si>
  <si>
    <t>vamsidharveeranki@gmail.com</t>
  </si>
  <si>
    <t>h92sharma@gmail.com</t>
  </si>
  <si>
    <t>pushkar.durgesh@gmail.com</t>
  </si>
  <si>
    <t>abdullah.ansaari@gmail.com</t>
  </si>
  <si>
    <t>majesticmeyyappan@gmail.com</t>
  </si>
  <si>
    <t>ani.gup007@gmail.com</t>
  </si>
  <si>
    <t>drankitgupta90@gmail.com</t>
  </si>
  <si>
    <t>drmaheshjadhav25@gmail.com</t>
  </si>
  <si>
    <t>drnag1289@gmail.com</t>
  </si>
  <si>
    <t>dr.raiashish@gmail.com</t>
  </si>
  <si>
    <t>abhshekgsvm@gmail.com</t>
  </si>
  <si>
    <t>gapkapurthala@gmail.com</t>
  </si>
  <si>
    <t>vikasdwivedi95800@gmail.com</t>
  </si>
  <si>
    <t>sam2667@gmail.com</t>
  </si>
  <si>
    <t>vandanraiyani7589@gmail.com</t>
  </si>
  <si>
    <t>draanchaldatta09@gmail.com</t>
  </si>
  <si>
    <t>srinivas.vadlapudi19@gmail.com</t>
  </si>
  <si>
    <t>arghyasamanta2905@gmail.com</t>
  </si>
  <si>
    <t>vkyshrma@gmail.com</t>
  </si>
  <si>
    <t>kirannathnair@gmail.com</t>
  </si>
  <si>
    <t>drchandan.ta@gmail.com</t>
  </si>
  <si>
    <t>vijaykumarsharma.15.12@gmail.com</t>
  </si>
  <si>
    <t>mukthi10@gmail.com</t>
  </si>
  <si>
    <t>yash240@gmail.com</t>
  </si>
  <si>
    <t>medadvances@rediffmail.com</t>
  </si>
  <si>
    <t>alisterjvictor@yahoo.com</t>
  </si>
  <si>
    <t>krishna.gemini558@gmail.com</t>
  </si>
  <si>
    <t>teja.narendra@gmail.com</t>
  </si>
  <si>
    <t>chakdeboy666@gmail.com</t>
  </si>
  <si>
    <t>abhishekpathak1111@gmail.com</t>
  </si>
  <si>
    <t>drzaintamboli@gmail.com</t>
  </si>
  <si>
    <t>puneeth.km@gmail.com</t>
  </si>
  <si>
    <t>drashvaneesharma@gmail.com</t>
  </si>
  <si>
    <t>sandeepancorner@gmail.com</t>
  </si>
  <si>
    <t>doctrashish@gmail.com</t>
  </si>
  <si>
    <t>sajeet09snmc@gmail.com</t>
  </si>
  <si>
    <t>dr.abhijitbharali@gmail.com</t>
  </si>
  <si>
    <t>mithileshkgmc09@gmail.com</t>
  </si>
  <si>
    <t>deepak3112@gmail.com</t>
  </si>
  <si>
    <t>vrsrivats@gmail.com</t>
  </si>
  <si>
    <t>sucho62@gmail.com</t>
  </si>
  <si>
    <t>docamitsrivastava@gmail.com</t>
  </si>
  <si>
    <t>timmujvs@gmail.com</t>
  </si>
  <si>
    <t>gsradhanjali2011@gmail.com</t>
  </si>
  <si>
    <t>nikhilcgowda@gmail.com</t>
  </si>
  <si>
    <t>darpanthakare692@gmail.com</t>
  </si>
  <si>
    <t>abhishekgpmmc@gmail.com</t>
  </si>
  <si>
    <t>kishanmajithiya303@gmil.com</t>
  </si>
  <si>
    <t>prathyusha88010@gmail.com</t>
  </si>
  <si>
    <t>bellaryraja0@gmail.com</t>
  </si>
  <si>
    <t>sarah_idrees@rediffmail.com</t>
  </si>
  <si>
    <t>devgan55@gmail.com</t>
  </si>
  <si>
    <t>umeshsah158@gmail.com</t>
  </si>
  <si>
    <t>bibhuti61@gmail.com</t>
  </si>
  <si>
    <t>drkranbarasu@gmail.com</t>
  </si>
  <si>
    <t>pawangoel0@gmail.com</t>
  </si>
  <si>
    <t>oneandonlydrsayan@gmail.com</t>
  </si>
  <si>
    <t>pritamqwertyqw@gmail.com</t>
  </si>
  <si>
    <t>dr.mayank89@gmail.com</t>
  </si>
  <si>
    <t>srikanth.kothalkar@gmail.com</t>
  </si>
  <si>
    <t>dhruvthakur100@gmail.com</t>
  </si>
  <si>
    <t>rvk.medico@gmail.com</t>
  </si>
  <si>
    <t>ntnchaudhary1@gmail.com</t>
  </si>
  <si>
    <t>swift.cynic@gmail.com</t>
  </si>
  <si>
    <t>drfarazahmed20@gmail.com</t>
  </si>
  <si>
    <t>rnmnsh@gmail.com</t>
  </si>
  <si>
    <t>varunms951@gmail.com</t>
  </si>
  <si>
    <t>dneha09@gmail.com</t>
  </si>
  <si>
    <t>sushilkumar@gmail.com</t>
  </si>
  <si>
    <t>rachanashenoy.k@gmail.com</t>
  </si>
  <si>
    <t>drnidhigupta0625@gmail.com</t>
  </si>
  <si>
    <t>imgulab.jha@gmail.com</t>
  </si>
  <si>
    <t>sarbagmc.tripathy@gmail.com</t>
  </si>
  <si>
    <t>shuvamroy90@gmail.com</t>
  </si>
  <si>
    <t>umairbhu.65@gmail.com</t>
  </si>
  <si>
    <t>rn.pratapsingh@gmail.com</t>
  </si>
  <si>
    <t>kumar.abhishek595@gmail.com</t>
  </si>
  <si>
    <t>vipinsahu92@gmail.com</t>
  </si>
  <si>
    <t>mayankonlymayank@gmail.com</t>
  </si>
  <si>
    <t>shreyash001@hotmail.com</t>
  </si>
  <si>
    <t>sspardhi@gmail.com</t>
  </si>
  <si>
    <t>hazard107.sn@gmail.com</t>
  </si>
  <si>
    <t>rabindrak8@gmail.com</t>
  </si>
  <si>
    <t>anadi89@gmail.com</t>
  </si>
  <si>
    <t>ajay.chavan17@gmail.com</t>
  </si>
  <si>
    <t>mahajanroopali007@gmail.com</t>
  </si>
  <si>
    <t>swansubatra92@gmail.com</t>
  </si>
  <si>
    <t>ghoshupasana16@gmail.com</t>
  </si>
  <si>
    <t>ankitagrawal456798@gmail.com</t>
  </si>
  <si>
    <t>prasanthpruthvi@gmail.com</t>
  </si>
  <si>
    <t>atul1607@gmail.com</t>
  </si>
  <si>
    <t>pujanakanneganti@gmail.com</t>
  </si>
  <si>
    <t>sourodeepmandal@gmail.com</t>
  </si>
  <si>
    <t>parikhkush28@gmail.com</t>
  </si>
  <si>
    <t>drsunilgodara@gmail.com</t>
  </si>
  <si>
    <t>dr.klc09@gmail.com</t>
  </si>
  <si>
    <t>sreenivasreddyb29@gmail.com</t>
  </si>
  <si>
    <t>rkshaganti@gmail.com</t>
  </si>
  <si>
    <t>drrakeshroshan007@gmail.com</t>
  </si>
  <si>
    <t>drkrishnakatakam29@gmail.com</t>
  </si>
  <si>
    <t>raghavendraballal@gmail.com</t>
  </si>
  <si>
    <t>docdivya.med@gmail.com</t>
  </si>
  <si>
    <t>dr9sumit@gmail.com</t>
  </si>
  <si>
    <t>anil.baid03@gmail.com</t>
  </si>
  <si>
    <t>himanshur407@gmail.com</t>
  </si>
  <si>
    <t>anupamshukla@live.com</t>
  </si>
  <si>
    <t>drtanjumkamboj@gmail.com</t>
  </si>
  <si>
    <t>amitjaisawal6589@gmail.com</t>
  </si>
  <si>
    <t>anupam579@gmail.com</t>
  </si>
  <si>
    <t>warrior.soul86@gmail.com</t>
  </si>
  <si>
    <t>gautamprashant95@gmai;.com</t>
  </si>
  <si>
    <t>drravirajsinghahada25@gmail.com</t>
  </si>
  <si>
    <t>shahnawazl645@gmail.com</t>
  </si>
  <si>
    <t>sumangmamc@gmail.com</t>
  </si>
  <si>
    <t>dr.deepikashreeb1@gmail.com</t>
  </si>
  <si>
    <t>drkhalidzafar@icloud.com</t>
  </si>
  <si>
    <t>drtnusingh@gmail.com</t>
  </si>
  <si>
    <t>umadrisingh045@gmail.com</t>
  </si>
  <si>
    <t>meruguvinay007@gmail.com</t>
  </si>
  <si>
    <t>svsinghsom@hotmail.com</t>
  </si>
  <si>
    <t>k.saiyasaswini@gmail.com</t>
  </si>
  <si>
    <t>lakshmi5sncs@gmail.com</t>
  </si>
  <si>
    <t>sandeepbkrishna09@gmail.com</t>
  </si>
  <si>
    <t>ssjagtap89@gmail.com</t>
  </si>
  <si>
    <t>dibiyalhmc2011@gmail.com</t>
  </si>
  <si>
    <t>madmgm2k3@gmail.com</t>
  </si>
  <si>
    <t>rmasky@hotmail.com</t>
  </si>
  <si>
    <t>jagannathaspandana@gmail.com</t>
  </si>
  <si>
    <t>justmailarchana@gmail.com</t>
  </si>
  <si>
    <t>ayushi.singhal56@gmail.com</t>
  </si>
  <si>
    <t>trlakshmipriya@gmail.com</t>
  </si>
  <si>
    <t>prashhubli17@gmail.com</t>
  </si>
  <si>
    <t>sanaasari@gmail.com</t>
  </si>
  <si>
    <t>drgouravborah@gmail.com</t>
  </si>
  <si>
    <t>drkartik91@gmail.com</t>
  </si>
  <si>
    <t>nkwodeyar85@gmail.com</t>
  </si>
  <si>
    <t>vipindapandey25@gmail.com</t>
  </si>
  <si>
    <t>vivekvshirol@gmail.com</t>
  </si>
  <si>
    <t>deepgala9@gmail.com</t>
  </si>
  <si>
    <t>rizwanakhtar6969@gmail.com</t>
  </si>
  <si>
    <t>saha.souvik829@gmail.com</t>
  </si>
  <si>
    <t>pjmotwani1@gmail.com</t>
  </si>
  <si>
    <t>pragya.kafley@gmail.com</t>
  </si>
  <si>
    <t>farhat.fauzia7@gmail.com</t>
  </si>
  <si>
    <t>preetisolanki6@gmail.com</t>
  </si>
  <si>
    <t>apurwa35@gmail.com</t>
  </si>
  <si>
    <t>docpeeyushmishra@gmail.com</t>
  </si>
  <si>
    <t>sathe.mugdha94@gmail.com</t>
  </si>
  <si>
    <t>shadab.732@rediffmail.com</t>
  </si>
  <si>
    <t>souryasourabh@gmail.com</t>
  </si>
  <si>
    <t>sardayashendu@gmail.com</t>
  </si>
  <si>
    <t>bharathmm14@gmail.com</t>
  </si>
  <si>
    <t>dhiraj05rims@gmail.com</t>
  </si>
  <si>
    <t>faim786ahmad@gmail.com</t>
  </si>
  <si>
    <t>mdfiroznizami@gmail.com</t>
  </si>
  <si>
    <t>dr.sachin301994@gmail.com</t>
  </si>
  <si>
    <t>somyagrmc@gmail.com</t>
  </si>
  <si>
    <t>intelmedico@gmail.com</t>
  </si>
  <si>
    <t>pnaveen99@gmail.com</t>
  </si>
  <si>
    <t>tataskar.pooja@gmail.com</t>
  </si>
  <si>
    <t>rickyrack6664@gmail.com</t>
  </si>
  <si>
    <t>abhi.learner11@gmail.com</t>
  </si>
  <si>
    <t>nitusingh916@gmail.com</t>
  </si>
  <si>
    <t>ajaystanley93@gmail.com</t>
  </si>
  <si>
    <t>dr.richapulmo@gmail.com</t>
  </si>
  <si>
    <t>riksoamchatterjee473@gmail.com</t>
  </si>
  <si>
    <t>undefinedsouthpoint@gmail.com</t>
  </si>
  <si>
    <t>yashjagdhari@gmail.com</t>
  </si>
  <si>
    <t>bgogia92@gmail.com</t>
  </si>
  <si>
    <t>goyalgeet86@gmail.com</t>
  </si>
  <si>
    <t>ankitsahoo@gmail.com</t>
  </si>
  <si>
    <t>jubeljosephkunnathoor@gmail.com</t>
  </si>
  <si>
    <t>nissyprashanth8@gmail.com</t>
  </si>
  <si>
    <t>laveenabalani000@gmail.com</t>
  </si>
  <si>
    <t>palashrawlani@gmail.com</t>
  </si>
  <si>
    <t>kaw.payal@gmail.com</t>
  </si>
  <si>
    <t>alladi.sathvik12@gmail.com</t>
  </si>
  <si>
    <t>yajnadattas@gmail.com</t>
  </si>
  <si>
    <t>aamirhussain756@gmail.com</t>
  </si>
  <si>
    <t>dr.asmittal@gmail.com</t>
  </si>
  <si>
    <t>drashishranjan2209@gmail.com</t>
  </si>
  <si>
    <t>kunjpatel03@gmail.com</t>
  </si>
  <si>
    <t>nankanaprisha@gmail.com</t>
  </si>
  <si>
    <t>hari2012686@gmail.com</t>
  </si>
  <si>
    <t>krishnatrey.prachi@gmail.com</t>
  </si>
  <si>
    <t>ssaiprathap@gmail.com</t>
  </si>
  <si>
    <t>deepakthorat@gmail.com</t>
  </si>
  <si>
    <t>sarthakchaudharyamu@gmail.com</t>
  </si>
  <si>
    <t>suhailbhat669@gmail.com</t>
  </si>
  <si>
    <t>begyasir99@gmail.com</t>
  </si>
  <si>
    <t>adarsha0914@gmail.com</t>
  </si>
  <si>
    <t>arohirimjhim@gmail.com</t>
  </si>
  <si>
    <t>suyashambekar1@gmail.com</t>
  </si>
  <si>
    <t>drakshatkumarsrivastava@gmail.com</t>
  </si>
  <si>
    <t>nutstatzme92@gmail.com</t>
  </si>
  <si>
    <t>shubhams004@gmail.com</t>
  </si>
  <si>
    <t>abhikgmu10@gmail.com</t>
  </si>
  <si>
    <t>anshu.singh584@gmail.com</t>
  </si>
  <si>
    <t>sinks.satya@gmail.com</t>
  </si>
  <si>
    <t>adityasrivastava2301@gmail.com</t>
  </si>
  <si>
    <t>sheebakhan29@gmail.com</t>
  </si>
  <si>
    <t>drbhilbert5@gmail.com</t>
  </si>
  <si>
    <t>annu121187@gmail.com</t>
  </si>
  <si>
    <t>aishooma@gmail.com</t>
  </si>
  <si>
    <t>hirojimamlekar4@gmail.com</t>
  </si>
  <si>
    <t>manimbbs1995@gmail.com</t>
  </si>
  <si>
    <t>neerunirmalyam@gmail.com</t>
  </si>
  <si>
    <t>siramberdeeptripathi94@gmail.com</t>
  </si>
  <si>
    <t>priyanshj999@gmail.com</t>
  </si>
  <si>
    <t>dr.aaashishsharma@gmail.com</t>
  </si>
  <si>
    <t>sarkar.soumya03@gmail.com</t>
  </si>
  <si>
    <t>sanjaychaudhary2282@gmail.com</t>
  </si>
  <si>
    <t>alreadyajd@gmail.com</t>
  </si>
  <si>
    <t>nachiketaparmar@gmail.com</t>
  </si>
  <si>
    <t>smriti.panda215@gmail.com</t>
  </si>
  <si>
    <t>rathornirupama@gmail.com</t>
  </si>
  <si>
    <t>sampratidariya95@gmail.com</t>
  </si>
  <si>
    <t>dr.rajni.sah@gmail.com</t>
  </si>
  <si>
    <t>prabhatkrverma111@gmail.com</t>
  </si>
  <si>
    <t>kartikbalankhe@gmail.com</t>
  </si>
  <si>
    <t>umairshamsulhoda@gmail.com</t>
  </si>
  <si>
    <t>ankitm964@gmail.com</t>
  </si>
  <si>
    <t>nish.shah02@gmail.com</t>
  </si>
  <si>
    <t>geojuvin@gmail.com</t>
  </si>
  <si>
    <t>sourish.doc@gmail.com</t>
  </si>
  <si>
    <t>singh.samiksha0325@gmail.com</t>
  </si>
  <si>
    <t>pradeep101994@gmail.com</t>
  </si>
  <si>
    <t>shahrukhrauf@gmail.com</t>
  </si>
  <si>
    <t>me.niladri.das@gmail.com</t>
  </si>
  <si>
    <t>rk.shwetabh@gmail.com</t>
  </si>
  <si>
    <t>critics782@gmail.com</t>
  </si>
  <si>
    <t>parankush.upadhyay@gmail.com</t>
  </si>
  <si>
    <t>dr.raiaakash@gmail.com</t>
  </si>
  <si>
    <t>dranubhutibhardwaj@gmail.com</t>
  </si>
  <si>
    <t>himanshuchauhan820@gmail.com</t>
  </si>
  <si>
    <t>sanyamaiims@gmail.com</t>
  </si>
  <si>
    <t>neha.pandey.drgoldy@gmail.com</t>
  </si>
  <si>
    <t>vishaljha86@gmail.com</t>
  </si>
  <si>
    <t>shubhamgupta572@gmail.com</t>
  </si>
  <si>
    <t>drvikasvishwakarma2007@gmail.com</t>
  </si>
  <si>
    <t>ashishkgmc11@gmail.com</t>
  </si>
  <si>
    <t>tushardev2009@gmail.com</t>
  </si>
  <si>
    <t>ssudhakar0504@gmail.com</t>
  </si>
  <si>
    <t>rangachetan68@gmail.com</t>
  </si>
  <si>
    <t>msaini734@gmail.com</t>
  </si>
  <si>
    <t>tarun49k8@yahoo.com</t>
  </si>
  <si>
    <t>nishantagarwal22121993@gmail.com</t>
  </si>
  <si>
    <t>dr.ajitkumar2010@gmail.com</t>
  </si>
  <si>
    <t>sumitjain1512@gmail.com</t>
  </si>
  <si>
    <t>dikshitnandini@gmail.com</t>
  </si>
  <si>
    <t>sumanth.sta@gmail.com</t>
  </si>
  <si>
    <t>gautha95@gmail.com</t>
  </si>
  <si>
    <t>gajendrarajpurohit76@gmail.com</t>
  </si>
  <si>
    <t>aaryan1689@gmail.com</t>
  </si>
  <si>
    <t>aloklovedoctorsdutta@gmail.com</t>
  </si>
  <si>
    <t>Email</t>
  </si>
  <si>
    <t>Sum</t>
  </si>
  <si>
    <t>10+9</t>
  </si>
  <si>
    <t>9+0</t>
  </si>
  <si>
    <t>0+9</t>
  </si>
  <si>
    <t>75+75+74</t>
  </si>
  <si>
    <t>5+5+5</t>
  </si>
  <si>
    <t>5+5+6</t>
  </si>
  <si>
    <t>0+0+8</t>
  </si>
  <si>
    <t>0+8+6</t>
  </si>
  <si>
    <t>8+6+6</t>
  </si>
  <si>
    <t>5+6+5</t>
  </si>
  <si>
    <t>6+5+10+4+7+6</t>
  </si>
  <si>
    <t>No of Stu Joined</t>
  </si>
  <si>
    <t>Admission</t>
  </si>
  <si>
    <t>DM+MCH_31st Dec</t>
  </si>
  <si>
    <t>MD+MS_31st Dec</t>
  </si>
  <si>
    <t>Total seats (-PhD)</t>
  </si>
  <si>
    <t>Total seats (2018)</t>
  </si>
  <si>
    <t>Total seats (2019)</t>
  </si>
  <si>
    <t>Total seats (2020)</t>
  </si>
  <si>
    <t>Total seats (2021)</t>
  </si>
  <si>
    <t>Total seats (2022)</t>
  </si>
  <si>
    <t>DM+MCh Joined During 2018-2022</t>
  </si>
  <si>
    <t>Total on 31st Dec</t>
  </si>
  <si>
    <t xml:space="preserve">Sl.No </t>
  </si>
  <si>
    <t xml:space="preserve">Name  of Applicant </t>
  </si>
  <si>
    <t>Mobile no</t>
  </si>
  <si>
    <t>Batch</t>
  </si>
  <si>
    <t>Sonali Verma</t>
  </si>
  <si>
    <t>2019-2021</t>
  </si>
  <si>
    <t>Coure Name</t>
  </si>
  <si>
    <t xml:space="preserve">Duration </t>
  </si>
  <si>
    <t>2018-21</t>
  </si>
  <si>
    <t>2019-22</t>
  </si>
  <si>
    <t>2020-23</t>
  </si>
  <si>
    <t>2021-25</t>
  </si>
  <si>
    <t>2022-25</t>
  </si>
  <si>
    <t xml:space="preserve">Category </t>
  </si>
  <si>
    <t>Not Applicable</t>
  </si>
  <si>
    <t>2020-2022</t>
  </si>
  <si>
    <t>Ms. Shruti Bhattacharya</t>
  </si>
  <si>
    <t>19.1.2015</t>
  </si>
  <si>
    <t>DBT</t>
  </si>
  <si>
    <t>Mr. Kamlesh Kumar Gupta</t>
  </si>
  <si>
    <t>02.3.2015</t>
  </si>
  <si>
    <t>Prof. K.N. Prasad</t>
  </si>
  <si>
    <t>CSIR</t>
  </si>
  <si>
    <t>Mr. Shiv Murat Yadav</t>
  </si>
  <si>
    <t>14.3.2015</t>
  </si>
  <si>
    <t>ICMR</t>
  </si>
  <si>
    <t>Mr. Sanjay Singh</t>
  </si>
  <si>
    <t>07.07.2015</t>
  </si>
  <si>
    <t>DST-INSPIRE</t>
  </si>
  <si>
    <t>Ms. Trisha Sachan</t>
  </si>
  <si>
    <t>23.07.2015</t>
  </si>
  <si>
    <t>UGC</t>
  </si>
  <si>
    <t>Mr. Nachiket M Godbole</t>
  </si>
  <si>
    <t>01.09.2015</t>
  </si>
  <si>
    <t>Ms. Manju Kumari</t>
  </si>
  <si>
    <t>24.09.2015</t>
  </si>
  <si>
    <t>Mr. Pradeep Jaswani</t>
  </si>
  <si>
    <t>Prof. R.K. Sharma</t>
  </si>
  <si>
    <t>Ms. Nisha Raj</t>
  </si>
  <si>
    <t>27.10.2015</t>
  </si>
  <si>
    <t>Ms. Priyanka Vishwakarma</t>
  </si>
  <si>
    <t>02.11.2015</t>
  </si>
  <si>
    <t>CSIR-UGC</t>
  </si>
  <si>
    <t>Fellowship</t>
  </si>
  <si>
    <t xml:space="preserve">Prof. Sushil Gupta </t>
  </si>
  <si>
    <t xml:space="preserve"> Molecular Medicine &amp; Biotechnology</t>
  </si>
  <si>
    <t xml:space="preserve"> Pathology</t>
  </si>
  <si>
    <t>Dr. Ram Nawal Rao</t>
  </si>
  <si>
    <t xml:space="preserve">Prof. Sarita Agarwal </t>
  </si>
  <si>
    <t xml:space="preserve">Dr. Anita Saxena </t>
  </si>
  <si>
    <t xml:space="preserve"> Microbiology</t>
  </si>
  <si>
    <t xml:space="preserve">Prof. T.N. Dhole </t>
  </si>
  <si>
    <t>Mr. Saurabh Yadav</t>
  </si>
  <si>
    <t>Ms. Deepika Delsa Dean</t>
  </si>
  <si>
    <t>Ms. Ekta Minocha</t>
  </si>
  <si>
    <t>Dr. Kriti Joshi</t>
  </si>
  <si>
    <t>Ms. Archana Rai</t>
  </si>
  <si>
    <t>10.03.2014</t>
  </si>
  <si>
    <t>01.09.2014</t>
  </si>
  <si>
    <t>13.10.2014</t>
  </si>
  <si>
    <t>28.10.2014</t>
  </si>
  <si>
    <t>12.12.2014</t>
  </si>
  <si>
    <t>Prof. Ashok Kr. Gupta</t>
  </si>
  <si>
    <t>Gastrosurgery</t>
  </si>
  <si>
    <t>Gemetocs</t>
  </si>
  <si>
    <t xml:space="preserve">Prof. Shubha R Phadke  </t>
  </si>
  <si>
    <t xml:space="preserve"> Medical Genetics</t>
  </si>
  <si>
    <t>DST</t>
  </si>
  <si>
    <t>Aitken Fellowship Melbourne</t>
  </si>
  <si>
    <t>Ms. Annapurna Gupta</t>
  </si>
  <si>
    <t>04.01.2013</t>
  </si>
  <si>
    <t>Prof. Balraj Mittal</t>
  </si>
  <si>
    <t>Genetics</t>
  </si>
  <si>
    <t>Ms. Anu Yadav</t>
  </si>
  <si>
    <t>Mr. Akhilesh Kr Pandey</t>
  </si>
  <si>
    <t>Dr. Uttam Singh</t>
  </si>
  <si>
    <t>Ms. Pooja Shukla</t>
  </si>
  <si>
    <t>30.05.2013</t>
  </si>
  <si>
    <t>Dr. Niraj Kumari</t>
  </si>
  <si>
    <t>Mr. Ravi Prakash Rai</t>
  </si>
  <si>
    <t>19.08.2013</t>
  </si>
  <si>
    <t>Ms. Divya Verma</t>
  </si>
  <si>
    <t>24.08.2013</t>
  </si>
  <si>
    <t xml:space="preserve">Prof. K.N. Prasad </t>
  </si>
  <si>
    <t>Dr. Deepak Gupta</t>
  </si>
  <si>
    <t>Intensive Care Medicine</t>
  </si>
  <si>
    <t>26.11.20</t>
  </si>
  <si>
    <t>deepakgupta_lko@yahoo.com</t>
  </si>
  <si>
    <t>Dr. Pragya Gupta</t>
  </si>
  <si>
    <t>Neuro. Anaestesia &amp; C.C.</t>
  </si>
  <si>
    <t>01.12.20</t>
  </si>
  <si>
    <t>pragya9gupta@gmail.com</t>
  </si>
  <si>
    <t>Dr. Prakash KumarMohanty</t>
  </si>
  <si>
    <t>Organ Transplant</t>
  </si>
  <si>
    <t>27.11.20</t>
  </si>
  <si>
    <t>prakash_mhnty@yahoo.co.in</t>
  </si>
  <si>
    <t>Dr. Prateek Gupta</t>
  </si>
  <si>
    <t>28.11.20</t>
  </si>
  <si>
    <t>drprateekgupta28@gmail.com</t>
  </si>
  <si>
    <t xml:space="preserve">Dr. Nalini Singh </t>
  </si>
  <si>
    <t>12.12.20</t>
  </si>
  <si>
    <t>naliniis@yahoo.com</t>
  </si>
  <si>
    <t>Dr. Anjali Singh</t>
  </si>
  <si>
    <t>Pain &amp; Palitive Care Med.</t>
  </si>
  <si>
    <t>anjalisingh111296@gmail.com</t>
  </si>
  <si>
    <t>Dr. Nikhil Jain</t>
  </si>
  <si>
    <t>03.12.20</t>
  </si>
  <si>
    <t>nikhil.jain245@gmail.com</t>
  </si>
  <si>
    <t>Dr. Ragesh I.R.</t>
  </si>
  <si>
    <t>irragesh157@gmail.com</t>
  </si>
  <si>
    <t>Dr. Vidula Bansal</t>
  </si>
  <si>
    <t>28.12.20</t>
  </si>
  <si>
    <t>vidulabansal@gmail.com</t>
  </si>
  <si>
    <t>Sub speciality</t>
  </si>
  <si>
    <t>Dr. Tanvi Bhargava</t>
  </si>
  <si>
    <t>tanvib06@gmail.com</t>
  </si>
  <si>
    <t>Dr. Harshit Mishra</t>
  </si>
  <si>
    <t>21.03.22</t>
  </si>
  <si>
    <t>harshitmishrakgmc@gmail.com</t>
  </si>
  <si>
    <t>Dr. Divya Arora</t>
  </si>
  <si>
    <t>Cardiac. Anaesthesia</t>
  </si>
  <si>
    <t>drdivyaarora86@gmail.com</t>
  </si>
  <si>
    <t>Dr. Shweta Chaudhari</t>
  </si>
  <si>
    <t>22.03.22</t>
  </si>
  <si>
    <t>shwetachaudhari90@gmail.com</t>
  </si>
  <si>
    <t>Dr. Anwesha Banergee</t>
  </si>
  <si>
    <t>anwesha2801@gmail.com</t>
  </si>
  <si>
    <t>Dr. Pallav Singh</t>
  </si>
  <si>
    <t>Cardiovascular&amp;Thoracic</t>
  </si>
  <si>
    <t>paalav@gmail.com</t>
  </si>
  <si>
    <t>Dr. Ajeet Tiwari</t>
  </si>
  <si>
    <t>Neuro. Anaesthesia &amp;C.C.</t>
  </si>
  <si>
    <t>gladajeet9@gmail.com</t>
  </si>
  <si>
    <t>Dr. Aarti</t>
  </si>
  <si>
    <t>Neuro. Anaesthesia</t>
  </si>
  <si>
    <t>28.03.22</t>
  </si>
  <si>
    <t>aarti226010@gmail.com</t>
  </si>
  <si>
    <t>Dr. Ashutosh Chaurasia</t>
  </si>
  <si>
    <t>01.04.22</t>
  </si>
  <si>
    <t>Jitendra Singh Chahar</t>
  </si>
  <si>
    <t>Gowthaman. T.B.</t>
  </si>
  <si>
    <t>Arushi Gupta</t>
  </si>
  <si>
    <t>Eshita Bhowmik</t>
  </si>
  <si>
    <t>Paediatric  Endocrinology</t>
  </si>
  <si>
    <t>Paediatric Endocrinology</t>
  </si>
  <si>
    <t>Shalini Singh</t>
  </si>
  <si>
    <t>Saima Azim</t>
  </si>
  <si>
    <t>nEURO-OTOLOGY</t>
  </si>
  <si>
    <t>Surendra Singh Baghel</t>
  </si>
  <si>
    <t>Akanksha</t>
  </si>
  <si>
    <t>Shivani Bajpai</t>
  </si>
  <si>
    <t>Manish Dwivedi</t>
  </si>
  <si>
    <t>Ashok Kumar Gupta</t>
  </si>
  <si>
    <t>Arun Gautam</t>
  </si>
  <si>
    <t>Anupama Pandey</t>
  </si>
  <si>
    <t>Rahul Jaiswal</t>
  </si>
  <si>
    <t>Vivek Kumar Saini</t>
  </si>
  <si>
    <t>Correlative Imaging</t>
  </si>
  <si>
    <t>Sonal Seth</t>
  </si>
  <si>
    <t>Hemato-Pathology</t>
  </si>
  <si>
    <t>Preeti Khokhar</t>
  </si>
  <si>
    <t>Shoaib Irfan</t>
  </si>
  <si>
    <t>Anil Sharma</t>
  </si>
  <si>
    <t>Paediatric Hematology</t>
  </si>
  <si>
    <t>Ritika Prakash</t>
  </si>
  <si>
    <t>Maternal &amp; Fetal Medicine</t>
  </si>
  <si>
    <t>Mokshadayini. S.</t>
  </si>
  <si>
    <t>Indrani Ghosh</t>
  </si>
  <si>
    <t>Sourav Pal</t>
  </si>
  <si>
    <t>Infectious Disease</t>
  </si>
  <si>
    <t>Divya Pipariya</t>
  </si>
  <si>
    <t>Ashok Goyal</t>
  </si>
  <si>
    <t>Shalini Dash</t>
  </si>
  <si>
    <t>Shruthi . Badarinath</t>
  </si>
  <si>
    <t>Nandita Chaudhary</t>
  </si>
  <si>
    <t>Renal Pathology</t>
  </si>
  <si>
    <t>Vikrant Verma</t>
  </si>
  <si>
    <t>Subhakar . Nadella</t>
  </si>
  <si>
    <t>Interventional Pulmonology</t>
  </si>
  <si>
    <t>Amarendra Kumar Shukla</t>
  </si>
  <si>
    <t>Srishti</t>
  </si>
  <si>
    <t>Vascular Radiology</t>
  </si>
  <si>
    <t>Hasani Prerna Chandrakumar</t>
  </si>
  <si>
    <t>Sanket</t>
  </si>
  <si>
    <t>Gastro Radiology</t>
  </si>
  <si>
    <t>Gaurav Chauhan</t>
  </si>
  <si>
    <t>Vignesh. S</t>
  </si>
  <si>
    <t>Neuro Radiology</t>
  </si>
  <si>
    <t>Chandan Singh Rathaur</t>
  </si>
  <si>
    <t>Resuscitative Emergency Medicine</t>
  </si>
  <si>
    <t>2015-2020</t>
  </si>
  <si>
    <t>2014-2020</t>
  </si>
  <si>
    <t>Pinky Meena</t>
  </si>
  <si>
    <t>Swati Sattavan</t>
  </si>
  <si>
    <t>Parshw Singh</t>
  </si>
  <si>
    <t>Arulalan M</t>
  </si>
  <si>
    <t>Abhishek Kumar Dubey</t>
  </si>
  <si>
    <t>Avinish Singh</t>
  </si>
  <si>
    <t>Neeraj Kumar Rao</t>
  </si>
  <si>
    <t>Neha Parveen</t>
  </si>
  <si>
    <t>Chiranjit Gope</t>
  </si>
  <si>
    <t>Biswanath Sahoo</t>
  </si>
  <si>
    <t>Gajbhiye Vilas Wasudeo</t>
  </si>
  <si>
    <t>Bhawesh Upreti</t>
  </si>
  <si>
    <t>Pawan Kumar Ray</t>
  </si>
  <si>
    <t>Priyanka Gupta</t>
  </si>
  <si>
    <t>Chandni Bhandary P</t>
  </si>
  <si>
    <t>Shilpi Agrawal</t>
  </si>
  <si>
    <t>Manasi Gupta</t>
  </si>
  <si>
    <t>Nidhi Bhatnagar</t>
  </si>
  <si>
    <t>Ruchi</t>
  </si>
  <si>
    <t>Ruchika Tahilyani</t>
  </si>
  <si>
    <t>Amudalapalli Venkata Ramya Mohana</t>
  </si>
  <si>
    <t>Manoj Kumar Verma</t>
  </si>
  <si>
    <t>Lalit Agarwal</t>
  </si>
  <si>
    <t>Monika Verma</t>
  </si>
  <si>
    <t>Nupur Bajpai</t>
  </si>
  <si>
    <t>Neha Kumari</t>
  </si>
  <si>
    <t>Anshima Singh</t>
  </si>
  <si>
    <t>Sarvesh Chandra Mishra</t>
  </si>
  <si>
    <t>Bapi Barman</t>
  </si>
  <si>
    <t>Patel Rashesh Amrutlal</t>
  </si>
  <si>
    <t>Shariq Ahmad Shah</t>
  </si>
  <si>
    <t>Anurag Mehndiratta</t>
  </si>
  <si>
    <t>Pallavi Rani</t>
  </si>
  <si>
    <t>Abhishek Verma</t>
  </si>
  <si>
    <t>Ashwin S.A.</t>
  </si>
  <si>
    <t>Pediatric Endocrinology</t>
  </si>
  <si>
    <t>Breast Surgery</t>
  </si>
  <si>
    <t>Clinical Molecular Genetics &amp; Genomics</t>
  </si>
  <si>
    <t>Neuro Otology</t>
  </si>
  <si>
    <t>Pediatric Hematology</t>
  </si>
  <si>
    <t>Hemato Oncology</t>
  </si>
  <si>
    <t>Apheresis Technology &amp;Blood CT</t>
  </si>
  <si>
    <t>pinkymeena189@gmail.com</t>
  </si>
  <si>
    <t>swatisattavan@gmail.com</t>
  </si>
  <si>
    <t>parshw.singh@gmail.com</t>
  </si>
  <si>
    <t>arulalan87@gmail.com</t>
  </si>
  <si>
    <t>entdubey@gmail.com</t>
  </si>
  <si>
    <t>avinishsingh104@gmail.com</t>
  </si>
  <si>
    <t>drneerajkumarrao@gmail.com</t>
  </si>
  <si>
    <t>nhparveen121@gmail.com</t>
  </si>
  <si>
    <t>cgope123@gmail.com</t>
  </si>
  <si>
    <t>BISWANATH4009@GMAIL.COM</t>
  </si>
  <si>
    <t>vilasgaj88@gmail.com</t>
  </si>
  <si>
    <t>bhaweshupreti802@gmail.com</t>
  </si>
  <si>
    <t>PAWANRAI0203@GMAIL.COM</t>
  </si>
  <si>
    <t>priyankamayur@gmail.com</t>
  </si>
  <si>
    <t>chandnibhandary92@gmail.com</t>
  </si>
  <si>
    <t>shilpi19agrawal@gmail.com</t>
  </si>
  <si>
    <t>manasigupta31@yahoo.in</t>
  </si>
  <si>
    <t>dranilsharma1987@gmail.com</t>
  </si>
  <si>
    <t>nidhi2211@gmail.com</t>
  </si>
  <si>
    <t>dr.kullu@gmail.com</t>
  </si>
  <si>
    <t>ruchika_0805@yahoo.in</t>
  </si>
  <si>
    <t>mohana232@gmail.com</t>
  </si>
  <si>
    <t>MKVERMA40@GMAIL.COM</t>
  </si>
  <si>
    <t>drlalit16@gmail.com</t>
  </si>
  <si>
    <t>90monikaverma@gmail.com</t>
  </si>
  <si>
    <t>nupurbajpaiiiibhu@gmail.com</t>
  </si>
  <si>
    <t>kneha0406@gmail.com</t>
  </si>
  <si>
    <t>anshima.singh1989@gmail.com</t>
  </si>
  <si>
    <t>matrixsarkar@gmail.com</t>
  </si>
  <si>
    <t>bappi437@gmail.com</t>
  </si>
  <si>
    <t>dr.sanketkulkarni@gmail.com</t>
  </si>
  <si>
    <t>rasheshpatel2010@gmail.com</t>
  </si>
  <si>
    <t>shariqfarooqshah@gmail.com</t>
  </si>
  <si>
    <t>anurag17j@gmail.com</t>
  </si>
  <si>
    <t>doctor.pallavi@rediffmail.com</t>
  </si>
  <si>
    <t>abhishek_1410@yahoo.com</t>
  </si>
  <si>
    <t>saashwinpatel@gmail.com</t>
  </si>
  <si>
    <t>Ushkiran Kaur</t>
  </si>
  <si>
    <t>Organ Transplant Anaesthesia</t>
  </si>
  <si>
    <t>Neel Prakash</t>
  </si>
  <si>
    <t>Pratibha Singh</t>
  </si>
  <si>
    <t>Pain &amp; Palliative Care Medicine</t>
  </si>
  <si>
    <t>Keshav Kumar Garg</t>
  </si>
  <si>
    <t>Rajput Abhishek Kumar</t>
  </si>
  <si>
    <t>Vineetha G Gopal</t>
  </si>
  <si>
    <t>Sapna Yadav</t>
  </si>
  <si>
    <t>Neuro Anaesthesia &amp; Neuro Critical Care</t>
  </si>
  <si>
    <t>Anand Mathew Mammen</t>
  </si>
  <si>
    <t>Cardio Vascular and Thoracic Anaesthesia</t>
  </si>
  <si>
    <t>Kushal Hajela</t>
  </si>
  <si>
    <t>Syed Shabbir Ahmad</t>
  </si>
  <si>
    <t>2022-2023</t>
  </si>
  <si>
    <t>ushkirankaur@gmail.com</t>
  </si>
  <si>
    <t>keshavmckdoc@gmail.com</t>
  </si>
  <si>
    <t>drneelsrivastava@gmail.com</t>
  </si>
  <si>
    <t>pratibha608@gmail.com</t>
  </si>
  <si>
    <t>drrajputabhishek@gmail.com</t>
  </si>
  <si>
    <t>vineetha.gopal@gmail.com</t>
  </si>
  <si>
    <t>yadav.sapna9735@gmail.com</t>
  </si>
  <si>
    <t>anandmammen11@gmail.com</t>
  </si>
  <si>
    <t>kushal.hajela20@gmail.com</t>
  </si>
  <si>
    <t>syedshabbir@outlook.com</t>
  </si>
  <si>
    <t>Dr. Nivedita Prabhakar Yerramilli</t>
  </si>
  <si>
    <t>Dr. Pankhudi Priya</t>
  </si>
  <si>
    <t>Dr. Prakhar Gupta</t>
  </si>
  <si>
    <t>Dr. Namrata Kaul</t>
  </si>
  <si>
    <t>Dr. Ekta Tiwari</t>
  </si>
  <si>
    <t>Dr. Bhavana K</t>
  </si>
  <si>
    <t>Dr. Sugumar Murugesan</t>
  </si>
  <si>
    <t>Dr. Mohd. Faiz Ansari</t>
  </si>
  <si>
    <t>Dr. Nazrin Hameed</t>
  </si>
  <si>
    <t>Dr. Kanika Arora</t>
  </si>
  <si>
    <t>Dr. Akshita Patel</t>
  </si>
  <si>
    <t>Dr. Harsha Srivastava</t>
  </si>
  <si>
    <t>Dr. Sanket</t>
  </si>
  <si>
    <t>Dr. Navojit Chatterjee</t>
  </si>
  <si>
    <t>Dr. Mohammad Ahmad</t>
  </si>
  <si>
    <t>Dr. Ayushi Agarwal</t>
  </si>
  <si>
    <t>Dr. Patel Rashesh Amrutlal</t>
  </si>
  <si>
    <t>Dr. Parul Priyanka</t>
  </si>
  <si>
    <t>Dr. Anshika Gupta</t>
  </si>
  <si>
    <t>Dr. Alka Yadav</t>
  </si>
  <si>
    <t>Dr. Riti Yadav</t>
  </si>
  <si>
    <t>Dr. Bishal Gupta</t>
  </si>
  <si>
    <t>Dr. S. Malathy</t>
  </si>
  <si>
    <t>Dr. Namita Srivastava</t>
  </si>
  <si>
    <t>Dr. Akanksha Sharma</t>
  </si>
  <si>
    <t>Dr. Namrata Yadav</t>
  </si>
  <si>
    <t>Dr. Dimpal Makhija</t>
  </si>
  <si>
    <t>Dr. Gyanedra Shukla</t>
  </si>
  <si>
    <t>Dr. Nupur Kiran Kulkarni</t>
  </si>
  <si>
    <t>Dr. Shruti M. Sajjan</t>
  </si>
  <si>
    <t>Dr. Archana Kumari</t>
  </si>
  <si>
    <t>Dr. Ipsita Agarwal</t>
  </si>
  <si>
    <t>Dr. Rishi Dwivedi</t>
  </si>
  <si>
    <t>Dr. Anupam Sisodia</t>
  </si>
  <si>
    <t>Dr. Uma Shankar Gupta</t>
  </si>
  <si>
    <t>Dr. Gaurav Gautam</t>
  </si>
  <si>
    <t>Dr. Vallepu Lata Priyanka</t>
  </si>
  <si>
    <t>Dr. Furkan Ahmad</t>
  </si>
  <si>
    <t>Dr. Himanshu Gupta</t>
  </si>
  <si>
    <t>Dr. Jitendra Kumar Singh</t>
  </si>
  <si>
    <t>Dr. Tuhina Nagpal</t>
  </si>
  <si>
    <t>Dr. Sneha Das Gupta</t>
  </si>
  <si>
    <t>Dr. Bharati Dhankhar</t>
  </si>
  <si>
    <t>Dr. Shikha Singh</t>
  </si>
  <si>
    <t>Dr. Swati</t>
  </si>
  <si>
    <t>Clinical Hematology</t>
  </si>
  <si>
    <t>Lab Hematology</t>
  </si>
  <si>
    <t>Neurology-otology</t>
  </si>
  <si>
    <t>MRH</t>
  </si>
  <si>
    <t>jitendrasinghchahar007@gmail.com</t>
  </si>
  <si>
    <t>gowthaman.tb@gmail.com</t>
  </si>
  <si>
    <t>arshi.gup@gmail.com</t>
  </si>
  <si>
    <t>eshitabhowmik@gmail.com</t>
  </si>
  <si>
    <t>drsonaliverma01@gmail.com</t>
  </si>
  <si>
    <t>doctorshalini1991@gmail.com</t>
  </si>
  <si>
    <t>saimakhan.gmcbhopal@gmail.com</t>
  </si>
  <si>
    <t>surendrabaghel3@gmail.com</t>
  </si>
  <si>
    <t>akanksha.ve@gmail.com</t>
  </si>
  <si>
    <t>shivanishankar27@gmail.com</t>
  </si>
  <si>
    <t>maneeshdwivedi7@gmail.com</t>
  </si>
  <si>
    <t>ashokkumar1250@gmail.com</t>
  </si>
  <si>
    <t>agauti20@gmail.com</t>
  </si>
  <si>
    <t>anucorp06@gmail.com</t>
  </si>
  <si>
    <t>rahuljai21@gmail.com</t>
  </si>
  <si>
    <t>vivekkumarcsmmu@gmail.com</t>
  </si>
  <si>
    <t>dr.sonalvij@gmail.com</t>
  </si>
  <si>
    <t>preeti.khokhar1502@gmail.com</t>
  </si>
  <si>
    <t>sirfan039@gmail.com</t>
  </si>
  <si>
    <t>ritikathegenius@gmail.com</t>
  </si>
  <si>
    <t>mokshasep18@gmail.com</t>
  </si>
  <si>
    <t>drindranighosh@yahoo.in</t>
  </si>
  <si>
    <t>palsourav89@gmail.com</t>
  </si>
  <si>
    <t>divamegh@gmail.com</t>
  </si>
  <si>
    <t>ashokg88@gmail.com</t>
  </si>
  <si>
    <t>dash.shalini@gmail.com</t>
  </si>
  <si>
    <t>shruthibadarinath@gmail.com</t>
  </si>
  <si>
    <t>nandita.medico@gmail.com</t>
  </si>
  <si>
    <t>vikrantverma1988@gmail.com</t>
  </si>
  <si>
    <t>nsubhakar@gmail.com</t>
  </si>
  <si>
    <t>shuklaamarendrakumar@gmail.com</t>
  </si>
  <si>
    <t>supersrishti@gmail.com</t>
  </si>
  <si>
    <t>prernahasani@gmail.com</t>
  </si>
  <si>
    <t>gauravch63@gmail.com</t>
  </si>
  <si>
    <t>vigneshmdrd@gmail.com</t>
  </si>
  <si>
    <t>rathaur.leo@gmail.com</t>
  </si>
  <si>
    <t>ICMR-SRF</t>
  </si>
  <si>
    <t>Resigned</t>
  </si>
  <si>
    <t>Project</t>
  </si>
  <si>
    <t>Resigned(ICMR)</t>
  </si>
  <si>
    <t>Mr. Bhuvnesh Rai</t>
  </si>
  <si>
    <t>Ms. Shuchi Rani</t>
  </si>
  <si>
    <t>Mr. Shubham Srivastava</t>
  </si>
  <si>
    <t>Mr. Akshay Kumar Gupta</t>
  </si>
  <si>
    <t>Mr. Pushpendra</t>
  </si>
  <si>
    <t>SR(HS)</t>
  </si>
  <si>
    <t>JR(NA)</t>
  </si>
  <si>
    <t>Courses (Exam)</t>
  </si>
  <si>
    <t>Courses (No exam, only certifcate)</t>
  </si>
  <si>
    <t>Total seats [-(SRHS+JRNA)]</t>
  </si>
  <si>
    <t xml:space="preserve">PDAF / PDCC Joined During 2018-2022 </t>
  </si>
  <si>
    <t xml:space="preserve">MD+MS Joined During 2018-2022 </t>
  </si>
  <si>
    <t>2021 (Joined in 2022)</t>
  </si>
  <si>
    <t xml:space="preserve">Email ID </t>
  </si>
  <si>
    <t>Mobile No</t>
  </si>
  <si>
    <t>Dr. Jaskaran Singh</t>
  </si>
  <si>
    <t>P.D.F.</t>
  </si>
  <si>
    <t>05.09.2018</t>
  </si>
  <si>
    <t>Dr. Varun Kumar Singh</t>
  </si>
  <si>
    <t>12.09.2018</t>
  </si>
  <si>
    <t xml:space="preserve">Neurology </t>
  </si>
  <si>
    <t>Dr. Animesh Das</t>
  </si>
  <si>
    <t>13.09.2018</t>
  </si>
  <si>
    <t>animeshdas05@gmail.com</t>
  </si>
  <si>
    <t>Dr. Divya Prakash</t>
  </si>
  <si>
    <t xml:space="preserve">Pediatric Surgery </t>
  </si>
  <si>
    <t>Dr. Jeena Joseph</t>
  </si>
  <si>
    <t>jee_potter@hotmail.com</t>
  </si>
  <si>
    <t>Dr. Deepak Khatri</t>
  </si>
  <si>
    <t>Dr. Suyash Singh</t>
  </si>
  <si>
    <t>drsuyashsingh@gmail.com</t>
  </si>
  <si>
    <t>Dr. Prashant Ashok Kr. Singh</t>
  </si>
  <si>
    <t>07.09.2019</t>
  </si>
  <si>
    <t>prashneuro@gmail.com</t>
  </si>
  <si>
    <t>09.09.2019</t>
  </si>
  <si>
    <t>drsanchit19@gmail.com</t>
  </si>
  <si>
    <t>Dr. Rahul Jeena</t>
  </si>
  <si>
    <t>jena.rahul@gmail.com</t>
  </si>
  <si>
    <t>Dr. Priyadarshi Dikshit</t>
  </si>
  <si>
    <t>11.09.2019</t>
  </si>
  <si>
    <t>priyadarshidikshit@gmail.com</t>
  </si>
  <si>
    <t>Dr. Remi George Thomas</t>
  </si>
  <si>
    <t>11.10.2019</t>
  </si>
  <si>
    <t>remi.george.thomas@gmail.com</t>
  </si>
  <si>
    <t>Dr. Saurav Kumar</t>
  </si>
  <si>
    <t>14.09.2019</t>
  </si>
  <si>
    <t>sauravkumar921@gmail.com</t>
  </si>
  <si>
    <t>Dr. Zambre Sourabh Mukhund</t>
  </si>
  <si>
    <t>16.09.2019</t>
  </si>
  <si>
    <t>drsourabhzambre@gmail.com</t>
  </si>
  <si>
    <t>Dr. Vinay N Kaushik</t>
  </si>
  <si>
    <t>meetthevinner@gmail.com</t>
  </si>
  <si>
    <t>Dr. Ashwani Mishra</t>
  </si>
  <si>
    <t>25.09.2019</t>
  </si>
  <si>
    <t>ashwani11061977@gmail.com</t>
  </si>
  <si>
    <t>Dr. Pulkit Malhotra</t>
  </si>
  <si>
    <t>08.12.2020</t>
  </si>
  <si>
    <t>drpulkitmalhotra@gmail.com</t>
  </si>
  <si>
    <t>Dr. Sabarinath S</t>
  </si>
  <si>
    <t>02.12.2020</t>
  </si>
  <si>
    <t>sabarivenus@gmail.com</t>
  </si>
  <si>
    <t>Dr. Rohit Kapoor</t>
  </si>
  <si>
    <t>rohit.kapoor13081988@gmail.com</t>
  </si>
  <si>
    <t>Dr. Shyamedra Pratap Sharma</t>
  </si>
  <si>
    <t>05.12.2020</t>
  </si>
  <si>
    <t>shyambrd07gmail.com</t>
  </si>
  <si>
    <t>07.12.2020</t>
  </si>
  <si>
    <t>Dr. Maruti Nandan</t>
  </si>
  <si>
    <t>mn.pmch05@gmail.com</t>
  </si>
  <si>
    <t>Dr. Balachandar D</t>
  </si>
  <si>
    <t>blchndr121@gmail.com</t>
  </si>
  <si>
    <t>Dr. Sakshi Jain</t>
  </si>
  <si>
    <t>sakshi151@gmail.com</t>
  </si>
  <si>
    <t>Dr. Kamlesh V Rangari</t>
  </si>
  <si>
    <t>rangari.kamlesh@gmail.com</t>
  </si>
  <si>
    <t>Dr. Shah Utsav Shailesh</t>
  </si>
  <si>
    <t>shah.utsav.dr@gmail.com</t>
  </si>
  <si>
    <t xml:space="preserve">Dr. Priyanka Chauhan </t>
  </si>
  <si>
    <t>19.02.2020</t>
  </si>
  <si>
    <t>priyanka.chauhan1785@gmail.com</t>
  </si>
  <si>
    <t>Dr. Akshay S Kulkarni</t>
  </si>
  <si>
    <t>19.12.2020</t>
  </si>
  <si>
    <t>akshaykulkarni262@gmail.com</t>
  </si>
  <si>
    <t>Dr. Thondapu Pavan Reddy</t>
  </si>
  <si>
    <t>pavanreddy.1857@gmail.com</t>
  </si>
  <si>
    <t>ashuat1702@gmail.com</t>
  </si>
  <si>
    <t>Dr. Sharma Ashish Ram Pratap</t>
  </si>
  <si>
    <t>simplyashish147@gmail.com</t>
  </si>
  <si>
    <t>Dr. Akshay Kriplani</t>
  </si>
  <si>
    <t>akshaykriplani@gmail.com</t>
  </si>
  <si>
    <t>Dr. Gaurav</t>
  </si>
  <si>
    <t>megauravshandilya@gmail.com</t>
  </si>
  <si>
    <t>Dr. Yousuf</t>
  </si>
  <si>
    <t>31.01.2020</t>
  </si>
  <si>
    <t>dryousufmbs@gmail.com</t>
  </si>
  <si>
    <t xml:space="preserve">Dr. Ashwani Kumar </t>
  </si>
  <si>
    <t>05.03.2021</t>
  </si>
  <si>
    <t>gautamashwani6@gmail.com</t>
  </si>
  <si>
    <t>Dr. Dinesh Kumar</t>
  </si>
  <si>
    <t>03.06.2022</t>
  </si>
  <si>
    <t>dineshkanogia@gmail.com</t>
  </si>
  <si>
    <t>04.01.2022</t>
  </si>
  <si>
    <t>anju_v2006@rediffmail.com</t>
  </si>
  <si>
    <t>Dr. Shilpi Agrawal</t>
  </si>
  <si>
    <t>06.01.2022</t>
  </si>
  <si>
    <t>Dr. Prathibha B Naik</t>
  </si>
  <si>
    <t>prathibhabnaik@gmail.com</t>
  </si>
  <si>
    <t>Dr. Anil Sharma</t>
  </si>
  <si>
    <t>07.01.2022</t>
  </si>
  <si>
    <t>Dr. Rakesh Sudhir Shinde</t>
  </si>
  <si>
    <t>10.01.2022</t>
  </si>
  <si>
    <t>michrakesh@gmail.com</t>
  </si>
  <si>
    <t>Dr. Sanjeev Pattankar</t>
  </si>
  <si>
    <t>sanjeev.pattankar@gmail.com</t>
  </si>
  <si>
    <t>Dr. Ajinkiya Shivaji Patil</t>
  </si>
  <si>
    <t>drajinkyapatil1@gmail.com</t>
  </si>
  <si>
    <t>Dr. Waseem Ahmad T P</t>
  </si>
  <si>
    <t>11.01.2022</t>
  </si>
  <si>
    <t>waseemtp@gmail.com</t>
  </si>
  <si>
    <t>Dr. Preetham S.D.</t>
  </si>
  <si>
    <t>12.01.2022</t>
  </si>
  <si>
    <t>dange02@gmail.com</t>
  </si>
  <si>
    <t>14.01.2022</t>
  </si>
  <si>
    <t>Dr. Chheda Rushabh Mulchand</t>
  </si>
  <si>
    <t>15.11.2022</t>
  </si>
  <si>
    <t>rushabh1989@gmail.com</t>
  </si>
  <si>
    <t>Dr. Pritya Mathew</t>
  </si>
  <si>
    <t>16.11.2022</t>
  </si>
  <si>
    <t>drpriyamathew@gmail.com</t>
  </si>
  <si>
    <t>Dr. Abhirama Chandra Gabbita</t>
  </si>
  <si>
    <t>19.01.2022</t>
  </si>
  <si>
    <t>drabhiramg@gmail.com</t>
  </si>
  <si>
    <t>Dr. Mudit Maheshwari</t>
  </si>
  <si>
    <t>22.03.2022</t>
  </si>
  <si>
    <t>muditk999@gmail.com</t>
  </si>
  <si>
    <t>Dr. Ankit Misra</t>
  </si>
  <si>
    <t>24.02.2022</t>
  </si>
  <si>
    <t>ankit4188@gmail.com</t>
  </si>
  <si>
    <t>Dr. Sweety Trivedi</t>
  </si>
  <si>
    <t>24.03.2022</t>
  </si>
  <si>
    <t>dr.sweety.trivedi@gmail.com</t>
  </si>
  <si>
    <t>Dr. Anil Kumar B.C.</t>
  </si>
  <si>
    <t>26.11.2022</t>
  </si>
  <si>
    <t>bcanilkumar77@gmail.com</t>
  </si>
  <si>
    <t>Dr. Anwesa Chakraborty</t>
  </si>
  <si>
    <t>28.11.2022</t>
  </si>
  <si>
    <t>anwesa1989@gmail.com</t>
  </si>
  <si>
    <t>Dr. Arun Gowda K</t>
  </si>
  <si>
    <t>02.03.2023</t>
  </si>
  <si>
    <t>arungowda15@gmail.com</t>
  </si>
  <si>
    <t>Dr. Kavindra Singh</t>
  </si>
  <si>
    <t>singh.kavindra8@gmail.com</t>
  </si>
  <si>
    <t>03.05.2023</t>
  </si>
  <si>
    <t>Dr. Waseem Ahamed TP</t>
  </si>
  <si>
    <t>07.03.2023</t>
  </si>
  <si>
    <t>Dr. Hemanth Kumar M.K.</t>
  </si>
  <si>
    <t>10.04.2023</t>
  </si>
  <si>
    <t>mkhemanth87@gamil.com</t>
  </si>
  <si>
    <t>Dr. Qazi Imran</t>
  </si>
  <si>
    <t>14.03.2023</t>
  </si>
  <si>
    <t>imranqazi11@gmail.com</t>
  </si>
  <si>
    <t>Dr. Nannapaneni Sai Sameera</t>
  </si>
  <si>
    <t>15.03.2023</t>
  </si>
  <si>
    <t>nsaisameera@gmail.com</t>
  </si>
  <si>
    <t>Senior Demonstrator</t>
  </si>
  <si>
    <t xml:space="preserve">_Senior Demonstrator Year wise admission </t>
  </si>
  <si>
    <t>Molecular Medicine</t>
  </si>
  <si>
    <t>Biostatistics &amp; HI</t>
  </si>
  <si>
    <t>Statistical Fellows (2018 -2022)</t>
  </si>
  <si>
    <t>Syed Ammar Sajjad</t>
  </si>
  <si>
    <t>udisha400@gmail.com</t>
  </si>
  <si>
    <t>mishra.statistics2020@gmail.com</t>
  </si>
  <si>
    <t>abhishek87266@gmail.com</t>
  </si>
  <si>
    <t>syedammar007@gmail.com</t>
  </si>
  <si>
    <t>pushprajshishodiya@gmail.com</t>
  </si>
  <si>
    <t>dikshagaur04@gmail.com</t>
  </si>
  <si>
    <t>PDF (1 Year Certificate Course) : Hospital Services</t>
  </si>
  <si>
    <t>Senior Demonstrator (3 Year Certificate Course) : Hospital Services</t>
  </si>
  <si>
    <t>Statistical Fellows (3 Year Certificate Course) : Hospital Services</t>
  </si>
  <si>
    <t>niveditaprabhakar@gmail.com</t>
  </si>
  <si>
    <t>mailboxprakhar@gmail.com</t>
  </si>
  <si>
    <t>etiwari05@gmail.com</t>
  </si>
  <si>
    <t>drsugumar2009@gmail.com</t>
  </si>
  <si>
    <t>mohdfaiz7867@gmail.com</t>
  </si>
  <si>
    <t>nazrin.hameed@gmail.com</t>
  </si>
  <si>
    <t>arora.kanika258@gmail.com</t>
  </si>
  <si>
    <t>akshitapatel298@gamil.com</t>
  </si>
  <si>
    <t>harsha28may@gmail.com</t>
  </si>
  <si>
    <t>navojitchatterjee93@gmail.com</t>
  </si>
  <si>
    <t>davahmad@gmail.com</t>
  </si>
  <si>
    <t>ayushi193@gmail.com</t>
  </si>
  <si>
    <t>avinashgautam111@gmail.com</t>
  </si>
  <si>
    <t>parulpriyanka786@gmail.com</t>
  </si>
  <si>
    <t>anshikagupta9006@gmail.com</t>
  </si>
  <si>
    <t>dralkayadav2017@gmail.com</t>
  </si>
  <si>
    <t>riti0022@gmail.com</t>
  </si>
  <si>
    <t>gupta.bishalatp1993@gmail.com</t>
  </si>
  <si>
    <t>drmalathy8936@gmail.com</t>
  </si>
  <si>
    <t>khushvy@gmail.com</t>
  </si>
  <si>
    <t>namita1.srivastava@gmail.com</t>
  </si>
  <si>
    <t>drnamrata009@gmail.com</t>
  </si>
  <si>
    <t>dimplemakhija.10@gmail.com</t>
  </si>
  <si>
    <t>drgyanendrashukla@yahoo.com</t>
  </si>
  <si>
    <t>nupur.respiratorymedicine@gmail.com</t>
  </si>
  <si>
    <t>shrutisajjan101@gmail.com</t>
  </si>
  <si>
    <t>hazra_archana@yahoo.com</t>
  </si>
  <si>
    <t>ipsita93@gmail.com</t>
  </si>
  <si>
    <t>rishi.dwivedi47@gmail.com</t>
  </si>
  <si>
    <t>anupam.sisodia@gmail.com</t>
  </si>
  <si>
    <t>drus.riya@gmail.com</t>
  </si>
  <si>
    <t>gauravgautam1912@gmail.com</t>
  </si>
  <si>
    <t>lathapriyanka.vallepu@gmail.com</t>
  </si>
  <si>
    <t>drahmadfurkan@gmail.com</t>
  </si>
  <si>
    <t>dr.himanshuguptamd@gmail.com</t>
  </si>
  <si>
    <t>jeetu287@gmail.com</t>
  </si>
  <si>
    <t>tuhinanagpal12@gmail.com</t>
  </si>
  <si>
    <t>sneha.dgupta@gmail.com</t>
  </si>
  <si>
    <t>drbhartidhankhar@gmail.com</t>
  </si>
  <si>
    <t>shikhasinghhwr@gmail.com</t>
  </si>
  <si>
    <t>PDCC (1 Year Course) [Examination]</t>
  </si>
  <si>
    <t>M.Tech.</t>
  </si>
  <si>
    <t>anamika.anuja23@gmail.com</t>
  </si>
  <si>
    <t>shubhamm@iul.ac.in</t>
  </si>
  <si>
    <t>suchirani85@yahoo.in</t>
  </si>
  <si>
    <t>rai.bhuvnesh01@gmail.com</t>
  </si>
  <si>
    <t>mailtoakshay1992@gmail.com</t>
  </si>
  <si>
    <t>Pushpendray 166@gmail.com</t>
  </si>
  <si>
    <t>arunimshah@gmail.com</t>
  </si>
  <si>
    <t>katiyarshobhita@gmail.com</t>
  </si>
  <si>
    <t>Mr. Sachin Kumar</t>
  </si>
  <si>
    <t>Mr. Vishwas Kapoor</t>
  </si>
  <si>
    <t>Ms. Shobhita Katiyar</t>
  </si>
  <si>
    <t>Mr. Arunim Shah</t>
  </si>
  <si>
    <t>Ms. Poonam Tripathi</t>
  </si>
  <si>
    <t>Mr. Deepak Rathi</t>
  </si>
  <si>
    <t>Ms. Apeksha Vikram</t>
  </si>
  <si>
    <t>Ms. Shikha Sahu</t>
  </si>
  <si>
    <t>Ms. Kritika Singh</t>
  </si>
  <si>
    <t>Mr. Rahul Kumar</t>
  </si>
  <si>
    <t>Ms. Snigdha</t>
  </si>
  <si>
    <t>Mr. Sangam Rajak</t>
  </si>
  <si>
    <t>Ms. Harshita Katiyar</t>
  </si>
  <si>
    <t>Ms. Zainab Habib</t>
  </si>
  <si>
    <t>Ms. Manali Jain</t>
  </si>
  <si>
    <t>Mr. Anshuman Singh</t>
  </si>
  <si>
    <t>Ms. Aparna Dwivedi</t>
  </si>
  <si>
    <t>Mr. Deen Dayal Das Mishra</t>
  </si>
  <si>
    <t>Mr. Akhilesh K Singh</t>
  </si>
  <si>
    <t>Ms. Preeti Devi</t>
  </si>
  <si>
    <t>Mr. Ranjeet Singh Chauhan</t>
  </si>
  <si>
    <t>Ms. Arya Shambhavi</t>
  </si>
  <si>
    <t>Ms. Kirti Saini</t>
  </si>
  <si>
    <t>06.06.2019</t>
  </si>
  <si>
    <t>04.06.2019</t>
  </si>
  <si>
    <t>10.06.2019</t>
  </si>
  <si>
    <t>13.06.2019</t>
  </si>
  <si>
    <t>28.11.2019</t>
  </si>
  <si>
    <t>29.11.2019</t>
  </si>
  <si>
    <t>03.12.2019</t>
  </si>
  <si>
    <t>02.12.2019</t>
  </si>
  <si>
    <t>04.12.2019</t>
  </si>
  <si>
    <t>26.12.2019</t>
  </si>
  <si>
    <t xml:space="preserve">Dr. C.P. Chaturvedi </t>
  </si>
  <si>
    <t xml:space="preserve">Prof. Sarita Agarwal   </t>
  </si>
  <si>
    <t xml:space="preserve">Prof. Ujjala Ghoshal  </t>
  </si>
  <si>
    <t xml:space="preserve">Prof. U.C. Ghoshal  </t>
  </si>
  <si>
    <t>ICMR-SRF (Direct)</t>
  </si>
  <si>
    <t>Project (Resigned)</t>
  </si>
  <si>
    <t xml:space="preserve">UGC </t>
  </si>
  <si>
    <t>DBT-JRF</t>
  </si>
  <si>
    <t xml:space="preserve">Prof. Shubha R Phadke    </t>
  </si>
  <si>
    <t xml:space="preserve">Prof. Vinita Agarwal </t>
  </si>
  <si>
    <t>Dr. Rohit A Sinha</t>
  </si>
  <si>
    <t xml:space="preserve">Dr. Amit Goel </t>
  </si>
  <si>
    <t>Mole. Med. &amp; Biotechnology</t>
  </si>
  <si>
    <t xml:space="preserve">Dr. Manish Dixit </t>
  </si>
  <si>
    <t>sachinsharma20130@gmail.com</t>
  </si>
  <si>
    <t>believe.kapoor 99@gmail.com</t>
  </si>
  <si>
    <t>poonamtripathi90@gmail.com</t>
  </si>
  <si>
    <t>deepak1234rathi@gmail.com</t>
  </si>
  <si>
    <t>Apeksha5661232@gmai.com</t>
  </si>
  <si>
    <t>Shikha19sss@gmail.com</t>
  </si>
  <si>
    <t>Kritika0103@gmail.com</t>
  </si>
  <si>
    <t>snigdhaabiochem@gmail.com</t>
  </si>
  <si>
    <t>rajaksangam@gmail.com</t>
  </si>
  <si>
    <t>harshita9katiyar@gmail.com</t>
  </si>
  <si>
    <t>Alhaya09@gmail.com</t>
  </si>
  <si>
    <t>manalijain.sgpgi@gmail.com</t>
  </si>
  <si>
    <t>anshuman2301@gmail.com</t>
  </si>
  <si>
    <t>aparnadwivedi@outlook.com</t>
  </si>
  <si>
    <t>Ddd8089@gmail.com</t>
  </si>
  <si>
    <t>794vivek@gmail.com</t>
  </si>
  <si>
    <t>preeti.mysearch@gmail.com</t>
  </si>
  <si>
    <t>bioranjeet@gmail.com</t>
  </si>
  <si>
    <t>aryashambhavi.gc@gmail.com</t>
  </si>
  <si>
    <t>Sainikriti46@gmail.com</t>
  </si>
  <si>
    <t>Mr. Pranshu Srivastava</t>
  </si>
  <si>
    <t>Ms. Shubhi Kamthan</t>
  </si>
  <si>
    <t>Mr. Biswajit Sahoo</t>
  </si>
  <si>
    <t>Ms. Sonam Gautam</t>
  </si>
  <si>
    <t>Ms. Archana Tewari</t>
  </si>
  <si>
    <t>Mr. Anubhav Srivastava</t>
  </si>
  <si>
    <t>Ms. Sukhanshi Khandpur</t>
  </si>
  <si>
    <t>Ms. Nisha Kushwaha</t>
  </si>
  <si>
    <t>Mr. Shashank Mathur</t>
  </si>
  <si>
    <t>Ms. Anjali Singh</t>
  </si>
  <si>
    <t>Ms. Shivani Kumari</t>
  </si>
  <si>
    <t>Ms. Shreya Srivastava</t>
  </si>
  <si>
    <t>Ms. Shivika Guleria</t>
  </si>
  <si>
    <t>Dr. Santosh K Verma</t>
  </si>
  <si>
    <t>Dr. Naveen K Gautam</t>
  </si>
  <si>
    <t xml:space="preserve">Prof. Amita Aggarwal     </t>
  </si>
  <si>
    <t>Project SRF</t>
  </si>
  <si>
    <t>Project JRF</t>
  </si>
  <si>
    <t>Project Research Assistant</t>
  </si>
  <si>
    <t>pransusmailbox@gmail.com</t>
  </si>
  <si>
    <t>shubhi.kamthan@gmail.com</t>
  </si>
  <si>
    <t>biswajitsahoo210@gmail.com</t>
  </si>
  <si>
    <t>sonamgautamlko@gmail.com</t>
  </si>
  <si>
    <t>Archanatewari94@gmail.com</t>
  </si>
  <si>
    <t>anubhav.srv6@gmail.com</t>
  </si>
  <si>
    <t>sukhanshi.khandpur@gmal.com</t>
  </si>
  <si>
    <t>Nisha21061993@gmail.com</t>
  </si>
  <si>
    <t>Mathurshashank875@gmail.com</t>
  </si>
  <si>
    <t>anjali.vns027@gmail.com</t>
  </si>
  <si>
    <t>shivanikumaribksc@gmail.com</t>
  </si>
  <si>
    <t>Shreyasrivastava769@gmail.com</t>
  </si>
  <si>
    <t>shivikaguleria@gmail.com</t>
  </si>
  <si>
    <t>Ms. Sushmita Rai</t>
  </si>
  <si>
    <t>Ms. Madhuri Singh</t>
  </si>
  <si>
    <t>Ms. Anjli Shrivastav</t>
  </si>
  <si>
    <t>Mr. Gajendra Singh</t>
  </si>
  <si>
    <t>Ms. Jyoti</t>
  </si>
  <si>
    <t>Mr. Suraj Kumar Singh</t>
  </si>
  <si>
    <t>Ms. Pratima Gupta</t>
  </si>
  <si>
    <t>Ms. Nida Fatima</t>
  </si>
  <si>
    <t>Mr. Sarthak Srivastava</t>
  </si>
  <si>
    <t>Ms. Poornima Verma</t>
  </si>
  <si>
    <t>Ms. Ghazala Sabereen</t>
  </si>
  <si>
    <t>28.07.2020</t>
  </si>
  <si>
    <t>05.08/2020</t>
  </si>
  <si>
    <t>10.08.2020</t>
  </si>
  <si>
    <t>17.08.2020</t>
  </si>
  <si>
    <t>20.08.2020</t>
  </si>
  <si>
    <t>21.09.2020</t>
  </si>
  <si>
    <t>25.09.2020</t>
  </si>
  <si>
    <t>12.10.2020</t>
  </si>
  <si>
    <t>16.10.2020</t>
  </si>
  <si>
    <t>23.7.2021</t>
  </si>
  <si>
    <t>Dr. Ruchi Gupta</t>
  </si>
  <si>
    <t xml:space="preserve">Dr. Alok Kumar </t>
  </si>
  <si>
    <t>SCRC, Hematology</t>
  </si>
  <si>
    <t>sushmitarai30@gmail.com</t>
  </si>
  <si>
    <t>ss1451228@gmail.com</t>
  </si>
  <si>
    <t>anjaliknipss@gmail.com</t>
  </si>
  <si>
    <t>gajendrayadav4825@gmail.com</t>
  </si>
  <si>
    <t>jyotiverma6307@gmail.com</t>
  </si>
  <si>
    <t>suraj7641@gmail.com</t>
  </si>
  <si>
    <t>pratimagupta2009@gmail.com</t>
  </si>
  <si>
    <t>18nidafatima@gmail.com</t>
  </si>
  <si>
    <t>sarthaksriv003@gmail.com</t>
  </si>
  <si>
    <t>Poornimaverma555@gmail.com</t>
  </si>
  <si>
    <t>Ghazala9838@gmail.com</t>
  </si>
  <si>
    <t>Mr. Amit Kumar Tiwari</t>
  </si>
  <si>
    <t>amit330738@gmail.com</t>
  </si>
  <si>
    <t>Ms. Medha Srivastava</t>
  </si>
  <si>
    <t>medhasrivastava2@gmail.com</t>
  </si>
  <si>
    <t>Mr. Rajesh Kumar Maurya</t>
  </si>
  <si>
    <t>rajesh.msch@gmail.com</t>
  </si>
  <si>
    <t>Ms. Ankita Pandey</t>
  </si>
  <si>
    <t>apankita03@gmail.com</t>
  </si>
  <si>
    <t>Ms. Akansha Sinha</t>
  </si>
  <si>
    <t>sinha.akansha.89@gmail.com</t>
  </si>
  <si>
    <t>Ms. Neha Shukla</t>
  </si>
  <si>
    <t>nehashukla400@gmail.com</t>
  </si>
  <si>
    <t>Ms. Pooja</t>
  </si>
  <si>
    <t>ghugtyal.pooja@gmail.com</t>
  </si>
  <si>
    <t>Mr. Saurabh Vaish</t>
  </si>
  <si>
    <t>saurabh18vaish@gmail.com</t>
  </si>
  <si>
    <t>Mr. Syed Ammar Sajjad</t>
  </si>
  <si>
    <t>UGC-NET</t>
  </si>
  <si>
    <t>Ms. Akansha Pandey</t>
  </si>
  <si>
    <t>ap1516pandey@gmail.com</t>
  </si>
  <si>
    <t>Mr. Sandeep Kumar Gupta</t>
  </si>
  <si>
    <t>01.06.2022</t>
  </si>
  <si>
    <t>guptasandeep563@gmail.com</t>
  </si>
  <si>
    <t>Ms. Urvashi Goyal</t>
  </si>
  <si>
    <t>11.06.2022</t>
  </si>
  <si>
    <t>urvashigoyal3@gmail.com</t>
  </si>
  <si>
    <t>Mr. Buddhajyoti Ghosh</t>
  </si>
  <si>
    <t xml:space="preserve">Project </t>
  </si>
  <si>
    <t>buddayotighosha@gmail.com</t>
  </si>
  <si>
    <t>Mr. Ambuj Shahi</t>
  </si>
  <si>
    <t>shahiambuj98@gmail.com</t>
  </si>
  <si>
    <t>Ms. Fareha Umam</t>
  </si>
  <si>
    <t>fareha90alacsity@gmail.com</t>
  </si>
  <si>
    <t>Mr. Prankrishna Kakati</t>
  </si>
  <si>
    <t>prankrishnakakati999@gmail.com</t>
  </si>
  <si>
    <t>Ms. Rajal Bansal</t>
  </si>
  <si>
    <t>SCRC Hematology</t>
  </si>
  <si>
    <t>rajal.bansal225@gmail.com</t>
  </si>
  <si>
    <t>Ms. Aditi Chauhan</t>
  </si>
  <si>
    <t>Aditichauhan327@gmail.com</t>
  </si>
  <si>
    <t>Lt. Col. Parijat Das</t>
  </si>
  <si>
    <t>15.07.2022</t>
  </si>
  <si>
    <t>Govt.</t>
  </si>
  <si>
    <t>Parijat5628@gmai.com</t>
  </si>
  <si>
    <t xml:space="preserve"> Biostatistics &amp; Health Informatics</t>
  </si>
  <si>
    <t>Prof. Jayantee Kalita</t>
  </si>
  <si>
    <t xml:space="preserve"> Gastroenterology</t>
  </si>
  <si>
    <t xml:space="preserve"> SCRC Hematology</t>
  </si>
  <si>
    <t>Ms. Pratibha Singh</t>
  </si>
  <si>
    <t>Mr. Shyam Sundar Yadav</t>
  </si>
  <si>
    <t>Mr. Suraj Pratap Singh</t>
  </si>
  <si>
    <t>Mr. Abhishek Kumar Singh</t>
  </si>
  <si>
    <t>Ms. Khushi</t>
  </si>
  <si>
    <t>Lt. Col. Varun Bajpai</t>
  </si>
  <si>
    <t>Ms. Nidhi Singh Kushwaha</t>
  </si>
  <si>
    <t>Mr. Sachin Ranjan</t>
  </si>
  <si>
    <t>Mr. Vaibhav Pandey</t>
  </si>
  <si>
    <t>Ms. Shivani Srivastava</t>
  </si>
  <si>
    <t>Mr. Charan Sai Ramireddi</t>
  </si>
  <si>
    <t>Mr. Shakti Kumar</t>
  </si>
  <si>
    <t>Ms. Jagrati</t>
  </si>
  <si>
    <t>Ms. Pragati Saxena</t>
  </si>
  <si>
    <t>Ms. Tooba Qamar</t>
  </si>
  <si>
    <t>Ms. Anjali Bhargav</t>
  </si>
  <si>
    <t>Mr. Abhishek Yadav</t>
  </si>
  <si>
    <t>Mr. Vikas Patel</t>
  </si>
  <si>
    <t>Mr. Bhaskar Saxena</t>
  </si>
  <si>
    <t>Ms. Pratibha Verma</t>
  </si>
  <si>
    <t>Ms. Fariya Khan</t>
  </si>
  <si>
    <t>Ms. Anugya Rajput</t>
  </si>
  <si>
    <t>Ms. Amisha Srivastava</t>
  </si>
  <si>
    <t>Ms. Aditi Dwivedi</t>
  </si>
  <si>
    <t>Ms. Priyanka Yadav</t>
  </si>
  <si>
    <t>04.02.2023</t>
  </si>
  <si>
    <t>08.02.2023</t>
  </si>
  <si>
    <t>07.06.2023</t>
  </si>
  <si>
    <t>Dr. Durga P Misra</t>
  </si>
  <si>
    <t xml:space="preserve">Prof. Amita Aggarwal </t>
  </si>
  <si>
    <t xml:space="preserve">Prof. Gyan Chand </t>
  </si>
  <si>
    <t xml:space="preserve">Dr. Atul Garg </t>
  </si>
  <si>
    <t>Prof. Rajesh Kashyap</t>
  </si>
  <si>
    <t>pratibhasingh503@gmail.com</t>
  </si>
  <si>
    <t>rahulendosurgenj@gmail.com</t>
  </si>
  <si>
    <t>shyambhupgi@gmail.com</t>
  </si>
  <si>
    <t>suraj1125566@gmail.com</t>
  </si>
  <si>
    <t>singhk1489@gmail.com</t>
  </si>
  <si>
    <t>shukla.khushi110@gmail.com</t>
  </si>
  <si>
    <t>varundag@gmail.com</t>
  </si>
  <si>
    <t>nidhi.kushwaha96@yahoo.com</t>
  </si>
  <si>
    <t>adroidlucky@gmail.com</t>
  </si>
  <si>
    <t>Vaibhavpandey2122015@gmail.com</t>
  </si>
  <si>
    <t>shivanisrivastava3008@gmail.com</t>
  </si>
  <si>
    <t>charanvanireddi4@gmail.com</t>
  </si>
  <si>
    <t>shaktikumar19890@gmail.com</t>
  </si>
  <si>
    <t>jgsri43200@gmail.com</t>
  </si>
  <si>
    <t>pragatisaxena224@gmail.com</t>
  </si>
  <si>
    <t>believeinu96@gmail.com</t>
  </si>
  <si>
    <t>anjbhargau@gmail.com</t>
  </si>
  <si>
    <t>abhi190995@gmail.com</t>
  </si>
  <si>
    <t>pantervikas11@gmail.com</t>
  </si>
  <si>
    <t>bhaskarsaxena35@gmail.com</t>
  </si>
  <si>
    <t>vermapratibha345@gmail.com</t>
  </si>
  <si>
    <t>fariya27khan@gmail.com</t>
  </si>
  <si>
    <t>ajputanugya99@gmail.com</t>
  </si>
  <si>
    <t>99amisha@gmail.com</t>
  </si>
  <si>
    <t>aditidwivedi116@gmail.com</t>
  </si>
  <si>
    <t>yadavpriyanka9923@gmail.com</t>
  </si>
  <si>
    <t>drkhaliq81@gmail.com</t>
  </si>
  <si>
    <t>Institute faculty</t>
  </si>
  <si>
    <t xml:space="preserve">Dr. Tanya Dixit </t>
  </si>
  <si>
    <t>2020-22</t>
  </si>
  <si>
    <t>Dr. Shamsuddoha</t>
  </si>
  <si>
    <t>Dr. Iram Pasha</t>
  </si>
  <si>
    <t>Dr. Arun Kumar</t>
  </si>
  <si>
    <t>Dr. Kanchan Kumari</t>
  </si>
  <si>
    <t>Dr. Anupam Agrawal</t>
  </si>
  <si>
    <t>Dr Prisha Nankana</t>
  </si>
  <si>
    <t>Dr Faheema Hasan</t>
  </si>
  <si>
    <t>28.08.2018</t>
  </si>
  <si>
    <t>faheemahasan@gmail.com</t>
  </si>
  <si>
    <t>52+58+58</t>
  </si>
  <si>
    <t>58+58+68</t>
  </si>
  <si>
    <t>58+68+75</t>
  </si>
  <si>
    <t>68+75+75</t>
  </si>
  <si>
    <t>Verified</t>
  </si>
  <si>
    <t>16+24+33</t>
  </si>
  <si>
    <t>24+33+40</t>
  </si>
  <si>
    <t>33+40+39</t>
  </si>
  <si>
    <t>40+39+43</t>
  </si>
  <si>
    <t>5+10+4+7+6+22</t>
  </si>
  <si>
    <t>10+4+7+6+22+13</t>
  </si>
  <si>
    <t>4+7+6+22+13+11</t>
  </si>
  <si>
    <t>7+6+22+13+11+19</t>
  </si>
  <si>
    <t>0+0+0+44</t>
  </si>
  <si>
    <t>0+0+44+36</t>
  </si>
  <si>
    <t>0+44+36+42</t>
  </si>
  <si>
    <t>44+36+42+27</t>
  </si>
  <si>
    <t>36+42+27+43</t>
  </si>
  <si>
    <t>6+6+5</t>
  </si>
  <si>
    <t>6+5+23</t>
  </si>
  <si>
    <t>31+41+41+39</t>
  </si>
  <si>
    <t>41+41+39+44</t>
  </si>
  <si>
    <t>41+39+44+37</t>
  </si>
  <si>
    <t>39+44+37+48</t>
  </si>
  <si>
    <t>44+37+48+46</t>
  </si>
  <si>
    <t>PDCC_31st Dec</t>
  </si>
  <si>
    <t>Dr. Mohd. Chand Bagwan</t>
  </si>
  <si>
    <t>01.09.2018</t>
  </si>
  <si>
    <t>31.08.2019</t>
  </si>
  <si>
    <t>Dr. Sangeeta Chakraborty</t>
  </si>
  <si>
    <t>11.09.2018</t>
  </si>
  <si>
    <t>10.09.2019</t>
  </si>
  <si>
    <t>Dr. Soumitra Mishra</t>
  </si>
  <si>
    <t>Dr. Pawani Singh</t>
  </si>
  <si>
    <t>19.09.2018</t>
  </si>
  <si>
    <t>18.09.2019</t>
  </si>
  <si>
    <t>Dr. Soumyabratra Nag</t>
  </si>
  <si>
    <t>Dr. Kasturi Rangan B K</t>
  </si>
  <si>
    <t>27.08.2019</t>
  </si>
  <si>
    <t>Dr. Zafirah</t>
  </si>
  <si>
    <t>Dr. Ashutosh Rath</t>
  </si>
  <si>
    <t>Dr. Sujeet Kumar Verma</t>
  </si>
  <si>
    <t>Dr. Priya Singh</t>
  </si>
  <si>
    <t>Dr. Somesh Singh</t>
  </si>
  <si>
    <t>Dr. Tanya Yadav</t>
  </si>
  <si>
    <t>29.08.2018</t>
  </si>
  <si>
    <t>Dr. Nishant Bhargava</t>
  </si>
  <si>
    <t>Dr. Amrin Israrahmed</t>
  </si>
  <si>
    <t>Dr. Saurabh Murti</t>
  </si>
  <si>
    <t>Cl. Hematology</t>
  </si>
  <si>
    <t>Dr. Muniba Alim</t>
  </si>
  <si>
    <t>08.09.2018</t>
  </si>
  <si>
    <t>Dr.Saumitra Mishra</t>
  </si>
  <si>
    <t>Dr. Tribikram Panda</t>
  </si>
  <si>
    <t>20.09.2018</t>
  </si>
  <si>
    <t>19.09.2019</t>
  </si>
  <si>
    <t>Dr. Deepika Joshi</t>
  </si>
  <si>
    <t>Dr. Manu Priya</t>
  </si>
  <si>
    <t>Dr. Kalika Dubey</t>
  </si>
  <si>
    <t>Dr. Keerthana Anand</t>
  </si>
  <si>
    <t>Dr. Abhinav Chaudhary</t>
  </si>
  <si>
    <t>Dr. Jagdish Lohia</t>
  </si>
  <si>
    <t>Dr. Rajat Ahuja</t>
  </si>
  <si>
    <t>Dr. Ritu Priya Singh</t>
  </si>
  <si>
    <t>Dr. Prabha Verma</t>
  </si>
  <si>
    <t>Dr. Abhinav Sharma</t>
  </si>
  <si>
    <t>Dr. Swarnim</t>
  </si>
  <si>
    <t>Dr. Kuwar Vishal</t>
  </si>
  <si>
    <t>2021 (No PDCC admision due to COVID)</t>
  </si>
  <si>
    <t>2021 (No PDAF admision due to COVID)</t>
  </si>
  <si>
    <t>PDAF (2 years Course) [Examination] started in 2019</t>
  </si>
  <si>
    <t>%</t>
  </si>
  <si>
    <t>Dr. Yashaswee Tarafdar</t>
  </si>
  <si>
    <t>16.01.23</t>
  </si>
  <si>
    <t>Tripura</t>
  </si>
  <si>
    <r>
      <t>39+43+</t>
    </r>
    <r>
      <rPr>
        <sz val="13"/>
        <rFont val="Amasis MT Pro Medium"/>
        <family val="1"/>
      </rPr>
      <t>44</t>
    </r>
  </si>
  <si>
    <t>Program (Exam releted)</t>
  </si>
  <si>
    <t xml:space="preserve">maximum number of the students during the year </t>
  </si>
  <si>
    <t>MD+MS [ 3 years course, Examination]</t>
  </si>
  <si>
    <t>DM+MCh [ 3 years course, Examination]</t>
  </si>
  <si>
    <t>PhD During 2013-2023, Examination</t>
  </si>
  <si>
    <t>2022-2024</t>
  </si>
  <si>
    <t>2awtansh@gmail.com</t>
  </si>
  <si>
    <t>U.P</t>
  </si>
  <si>
    <t xml:space="preserve">Gen </t>
  </si>
  <si>
    <t xml:space="preserve">Awtansh Kumar Singh </t>
  </si>
  <si>
    <t>omprakashmaurya19@gmail.com</t>
  </si>
  <si>
    <t>Om Prakash Maurya</t>
  </si>
  <si>
    <t>anushiverma1808@gmail.com</t>
  </si>
  <si>
    <t>Anushi Verma</t>
  </si>
  <si>
    <t>vaibhavshriya@gmail.com</t>
  </si>
  <si>
    <t>Rajasthan</t>
  </si>
  <si>
    <t>Vaibhav Shriya</t>
  </si>
  <si>
    <t>shalvi.5595@gmail.com</t>
  </si>
  <si>
    <t>Shalvi Verma</t>
  </si>
  <si>
    <t>2021-2023</t>
  </si>
  <si>
    <t>amarjeet.mitra87@gmail.com</t>
  </si>
  <si>
    <t>Amarjeet</t>
  </si>
  <si>
    <t>pragyasonkar@gmail.com</t>
  </si>
  <si>
    <t>M.P.</t>
  </si>
  <si>
    <t>Gen</t>
  </si>
  <si>
    <t>Pragya Sonker</t>
  </si>
  <si>
    <t>swati.choudhari43@gmail.com</t>
  </si>
  <si>
    <t>Swati Choudhari</t>
  </si>
  <si>
    <t>achaudhary596@gmail.com</t>
  </si>
  <si>
    <t>Akanksha Chowdhary</t>
  </si>
  <si>
    <t>harshit.spn@gmail.com</t>
  </si>
  <si>
    <t>Harshit Verma</t>
  </si>
  <si>
    <t>vinay072k@gmail.com</t>
  </si>
  <si>
    <t>Vinay Kumar Pathak</t>
  </si>
  <si>
    <t>singh.rashmi1008@gmail.com</t>
  </si>
  <si>
    <t>Rashmi Singh</t>
  </si>
  <si>
    <t>bhatchetna@gmail.com</t>
  </si>
  <si>
    <t>Delhi</t>
  </si>
  <si>
    <t>Chetna Bhatt</t>
  </si>
  <si>
    <t>dinak.patel007@gmail.com</t>
  </si>
  <si>
    <t>Dinank Patel</t>
  </si>
  <si>
    <t>akankshasingh5291@gmail.com</t>
  </si>
  <si>
    <t>Akanksha Singh</t>
  </si>
  <si>
    <t>anushashukla92@gmail.com</t>
  </si>
  <si>
    <t>Anusha Shukla</t>
  </si>
  <si>
    <t>sanjulasrivastava5@gmail.com</t>
  </si>
  <si>
    <t>Sanjula Srivastava</t>
  </si>
  <si>
    <t>kadeeba022@gmail.com</t>
  </si>
  <si>
    <t>Adeela Khan</t>
  </si>
  <si>
    <t>preetiverma1633@gmail.com</t>
  </si>
  <si>
    <t>Preeti Verma</t>
  </si>
  <si>
    <t>ms.arushi.jaiswal@gmail.com</t>
  </si>
  <si>
    <t>Arushi Jaiswal</t>
  </si>
  <si>
    <t>drpallavimehra@gmail.com</t>
  </si>
  <si>
    <t>Pallavi Mehra</t>
  </si>
  <si>
    <t>2018-2020</t>
  </si>
  <si>
    <t>lata.shukla1994@gmail.com</t>
  </si>
  <si>
    <t>Lata Tripathi</t>
  </si>
  <si>
    <t>arushiomar9@gmail.com</t>
  </si>
  <si>
    <t>Ayushi Omar</t>
  </si>
  <si>
    <t>tarora9876@gmail.com</t>
  </si>
  <si>
    <t>Punjab</t>
  </si>
  <si>
    <t>Tanvi Arora</t>
  </si>
  <si>
    <t>drdimpisingh@gmail.com</t>
  </si>
  <si>
    <t>Bihar</t>
  </si>
  <si>
    <t>Dimpi Singh</t>
  </si>
  <si>
    <t>ayush130590@gmail.com</t>
  </si>
  <si>
    <t>Ayush Mehrotra</t>
  </si>
  <si>
    <t>MHA [ 2 years course, Examination]</t>
  </si>
  <si>
    <t>Course Name</t>
  </si>
  <si>
    <t>Batches</t>
  </si>
  <si>
    <t>E-Mail</t>
  </si>
  <si>
    <t xml:space="preserve">Mobile No. </t>
  </si>
  <si>
    <t>State</t>
  </si>
  <si>
    <t>MHA Joined During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</si>
</sst>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b/>
      <sz val="16"/>
      <color theme="1"/>
      <name val="Times New Roman"/>
      <family val="1"/>
    </font>
    <font>
      <sz val="15"/>
      <color theme="1"/>
      <name val="Amasis MT Pro Medium"/>
      <family val="1"/>
    </font>
    <font>
      <sz val="15"/>
      <color theme="1"/>
      <name val="Calibri"/>
      <family val="2"/>
      <scheme val="minor"/>
    </font>
    <font>
      <b/>
      <sz val="13"/>
      <color theme="1"/>
      <name val="Amasis MT Pro Medium"/>
      <family val="1"/>
    </font>
    <font>
      <sz val="13"/>
      <color theme="1"/>
      <name val="Amasis MT Pro Medium"/>
      <family val="1"/>
    </font>
    <font>
      <b/>
      <sz val="14"/>
      <name val="Amasis MT Pro Medium"/>
      <family val="1"/>
    </font>
    <font>
      <b/>
      <sz val="14"/>
      <color theme="1"/>
      <name val="Amasis MT Pro Black"/>
      <family val="1"/>
    </font>
    <font>
      <b/>
      <sz val="14"/>
      <color theme="1"/>
      <name val="Calibri"/>
      <family val="2"/>
      <scheme val="minor"/>
    </font>
    <font>
      <sz val="14"/>
      <color rgb="FFFF0000"/>
      <name val="Amasis MT Pro Medium"/>
      <family val="1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Amasis MT Pro Medium"/>
      <family val="1"/>
    </font>
    <font>
      <b/>
      <sz val="14"/>
      <color rgb="FFFF0000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theme="10"/>
      <name val="Times New Roman"/>
      <family val="1"/>
    </font>
    <font>
      <b/>
      <sz val="11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3"/>
      <name val="Amasis MT Pro Medium"/>
      <family val="1"/>
    </font>
    <font>
      <b/>
      <sz val="11"/>
      <color rgb="FFFF0000"/>
      <name val="Calibri"/>
      <family val="2"/>
      <scheme val="minor"/>
    </font>
    <font>
      <b/>
      <sz val="16"/>
      <name val="Times New Roman"/>
      <family val="1"/>
    </font>
    <font>
      <sz val="14"/>
      <name val="Amasis MT Pro Medium"/>
      <family val="1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22"/>
      <color theme="1"/>
      <name val="Amasis MT Pro Black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3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5" borderId="0" xfId="0" applyFill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1" xfId="0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4" xfId="0" applyFill="1" applyBorder="1"/>
    <xf numFmtId="0" fontId="0" fillId="7" borderId="1" xfId="0" applyFill="1" applyBorder="1" applyAlignment="1">
      <alignment horizontal="center"/>
    </xf>
    <xf numFmtId="0" fontId="4" fillId="7" borderId="1" xfId="0" applyFont="1" applyFill="1" applyBorder="1"/>
    <xf numFmtId="0" fontId="2" fillId="7" borderId="1" xfId="0" applyFont="1" applyFill="1" applyBorder="1" applyAlignment="1">
      <alignment horizontal="center"/>
    </xf>
    <xf numFmtId="164" fontId="7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2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0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2" fillId="4" borderId="0" xfId="0" applyFont="1" applyFill="1"/>
    <xf numFmtId="0" fontId="25" fillId="8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6" fillId="0" borderId="0" xfId="0" applyFont="1"/>
    <xf numFmtId="0" fontId="1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1" fillId="0" borderId="1" xfId="0" applyFont="1" applyBorder="1"/>
    <xf numFmtId="0" fontId="6" fillId="6" borderId="1" xfId="0" applyFont="1" applyFill="1" applyBorder="1" applyAlignment="1">
      <alignment horizontal="center"/>
    </xf>
    <xf numFmtId="0" fontId="0" fillId="6" borderId="0" xfId="0" applyFill="1"/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32" fillId="0" borderId="1" xfId="2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21" fillId="0" borderId="0" xfId="0" applyFont="1"/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1" xfId="0" applyFont="1" applyBorder="1"/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34" fillId="0" borderId="1" xfId="2" applyFont="1" applyFill="1" applyBorder="1"/>
    <xf numFmtId="0" fontId="27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8" fillId="0" borderId="2" xfId="0" applyFont="1" applyBorder="1"/>
    <xf numFmtId="0" fontId="21" fillId="0" borderId="2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6" fillId="2" borderId="0" xfId="0" applyFont="1" applyFill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37" fillId="0" borderId="1" xfId="2" applyFont="1" applyBorder="1" applyAlignment="1">
      <alignment horizontal="left"/>
    </xf>
    <xf numFmtId="0" fontId="29" fillId="0" borderId="0" xfId="0" applyFont="1" applyAlignment="1">
      <alignment horizontal="left"/>
    </xf>
    <xf numFmtId="0" fontId="25" fillId="10" borderId="1" xfId="0" applyFont="1" applyFill="1" applyBorder="1" applyAlignment="1">
      <alignment horizontal="center"/>
    </xf>
    <xf numFmtId="0" fontId="25" fillId="10" borderId="5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0" fillId="4" borderId="2" xfId="0" applyFill="1" applyBorder="1"/>
    <xf numFmtId="0" fontId="25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6" fillId="9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40" fillId="0" borderId="7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3" borderId="1" xfId="0" applyFont="1" applyFill="1" applyBorder="1" applyAlignment="1">
      <alignment horizontal="center"/>
    </xf>
    <xf numFmtId="0" fontId="43" fillId="0" borderId="0" xfId="0" applyFont="1"/>
    <xf numFmtId="0" fontId="42" fillId="0" borderId="1" xfId="0" applyFont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center"/>
    </xf>
    <xf numFmtId="0" fontId="44" fillId="0" borderId="7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/>
    <xf numFmtId="0" fontId="5" fillId="11" borderId="1" xfId="0" applyFont="1" applyFill="1" applyBorder="1"/>
    <xf numFmtId="0" fontId="5" fillId="11" borderId="0" xfId="0" applyFont="1" applyFill="1"/>
    <xf numFmtId="0" fontId="5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6" fillId="2" borderId="10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C17EE6A9-DDDC-4F54-831F-A8D3608A46F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hishek87266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vanupamverma26@gmail.com" TargetMode="External"/><Relationship Id="rId2" Type="http://schemas.openxmlformats.org/officeDocument/2006/relationships/hyperlink" Target="mailto:kumarikanchan172@gmail.com" TargetMode="External"/><Relationship Id="rId1" Type="http://schemas.openxmlformats.org/officeDocument/2006/relationships/hyperlink" Target="mailto:drmehrarajvir@gmail.com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aheemahasan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8106-8A7F-449A-A4EA-AFC28D3450DF}">
  <dimension ref="A1:Q102"/>
  <sheetViews>
    <sheetView showGridLines="0" topLeftCell="A61" workbookViewId="0">
      <selection activeCell="E109" sqref="E109"/>
    </sheetView>
  </sheetViews>
  <sheetFormatPr defaultRowHeight="15" x14ac:dyDescent="0.25"/>
  <cols>
    <col min="1" max="1" width="6.28515625" style="1" customWidth="1"/>
    <col min="2" max="2" width="8.85546875" style="95"/>
    <col min="3" max="3" width="36.42578125" style="92" customWidth="1"/>
    <col min="4" max="4" width="17" style="92" customWidth="1"/>
    <col min="5" max="5" width="21.85546875" style="92" customWidth="1"/>
    <col min="6" max="6" width="17" style="92" customWidth="1"/>
    <col min="7" max="7" width="25.28515625" style="92" customWidth="1"/>
    <col min="8" max="8" width="37.140625" style="92" customWidth="1"/>
    <col min="9" max="9" width="25.28515625" style="92" customWidth="1"/>
    <col min="10" max="10" width="39" style="92" customWidth="1"/>
    <col min="11" max="11" width="24.140625" style="95" customWidth="1"/>
    <col min="12" max="12" width="8.85546875" style="1"/>
    <col min="13" max="13" width="28.7109375" style="52" customWidth="1"/>
    <col min="14" max="14" width="10.5703125" style="52" customWidth="1"/>
    <col min="15" max="15" width="16.42578125" style="1" customWidth="1"/>
    <col min="16" max="16" width="20.7109375" style="52" customWidth="1"/>
    <col min="17" max="17" width="31.7109375" style="1" customWidth="1"/>
    <col min="18" max="18" width="19.42578125" customWidth="1"/>
  </cols>
  <sheetData>
    <row r="1" spans="1:9" ht="18.75" x14ac:dyDescent="0.3">
      <c r="B1" s="60" t="s">
        <v>0</v>
      </c>
      <c r="C1" s="58" t="s">
        <v>40</v>
      </c>
      <c r="D1" s="58" t="s">
        <v>41</v>
      </c>
      <c r="E1" s="58" t="s">
        <v>812</v>
      </c>
      <c r="F1" s="54" t="s">
        <v>703</v>
      </c>
      <c r="G1" s="58" t="s">
        <v>79</v>
      </c>
      <c r="H1" s="54" t="s">
        <v>1948</v>
      </c>
      <c r="I1" s="54" t="s">
        <v>1949</v>
      </c>
    </row>
    <row r="2" spans="1:9" ht="16.5" x14ac:dyDescent="0.25">
      <c r="B2" s="155" t="s">
        <v>2111</v>
      </c>
      <c r="C2" s="156"/>
      <c r="D2" s="156"/>
      <c r="E2" s="157"/>
      <c r="F2" s="54"/>
      <c r="G2" s="58"/>
      <c r="H2" s="54"/>
      <c r="I2" s="54"/>
    </row>
    <row r="3" spans="1:9" ht="18.75" x14ac:dyDescent="0.3">
      <c r="B3" s="127"/>
      <c r="C3" s="91">
        <v>2018</v>
      </c>
      <c r="D3" s="58"/>
      <c r="E3" s="58"/>
      <c r="F3" s="54"/>
      <c r="G3" s="58"/>
      <c r="H3" s="54"/>
      <c r="I3" s="54"/>
    </row>
    <row r="4" spans="1:9" ht="18.75" x14ac:dyDescent="0.3">
      <c r="A4" s="50">
        <v>1</v>
      </c>
      <c r="B4" s="63">
        <v>1</v>
      </c>
      <c r="C4" s="84" t="s">
        <v>1950</v>
      </c>
      <c r="D4" s="84" t="s">
        <v>46</v>
      </c>
      <c r="E4" s="84" t="s">
        <v>1951</v>
      </c>
      <c r="F4" s="63" t="s">
        <v>1952</v>
      </c>
      <c r="G4" s="84" t="s">
        <v>869</v>
      </c>
      <c r="H4" s="63"/>
      <c r="I4" s="63"/>
    </row>
    <row r="5" spans="1:9" ht="18.75" x14ac:dyDescent="0.3">
      <c r="A5" s="50">
        <v>2</v>
      </c>
      <c r="B5" s="63">
        <v>2</v>
      </c>
      <c r="C5" s="84" t="s">
        <v>1953</v>
      </c>
      <c r="D5" s="84" t="s">
        <v>46</v>
      </c>
      <c r="E5" s="84" t="s">
        <v>1951</v>
      </c>
      <c r="F5" s="63" t="s">
        <v>1954</v>
      </c>
      <c r="G5" s="84" t="s">
        <v>1955</v>
      </c>
      <c r="H5" s="63"/>
      <c r="I5" s="63"/>
    </row>
    <row r="6" spans="1:9" ht="18.75" x14ac:dyDescent="0.3">
      <c r="A6" s="50">
        <v>3</v>
      </c>
      <c r="B6" s="63">
        <v>3</v>
      </c>
      <c r="C6" s="84" t="s">
        <v>1956</v>
      </c>
      <c r="D6" s="84" t="s">
        <v>46</v>
      </c>
      <c r="E6" s="84" t="s">
        <v>1951</v>
      </c>
      <c r="F6" s="63" t="s">
        <v>1957</v>
      </c>
      <c r="G6" s="84" t="s">
        <v>1955</v>
      </c>
      <c r="H6" s="63" t="s">
        <v>1958</v>
      </c>
      <c r="I6" s="63">
        <v>8317073946</v>
      </c>
    </row>
    <row r="7" spans="1:9" ht="18.75" x14ac:dyDescent="0.3">
      <c r="A7" s="50">
        <v>4</v>
      </c>
      <c r="B7" s="63">
        <v>4</v>
      </c>
      <c r="C7" s="84" t="s">
        <v>1959</v>
      </c>
      <c r="D7" s="84" t="s">
        <v>43</v>
      </c>
      <c r="E7" s="84" t="s">
        <v>1951</v>
      </c>
      <c r="F7" s="63" t="s">
        <v>862</v>
      </c>
      <c r="G7" s="84" t="s">
        <v>1960</v>
      </c>
      <c r="H7" s="63"/>
      <c r="I7" s="63"/>
    </row>
    <row r="8" spans="1:9" ht="18.75" x14ac:dyDescent="0.3">
      <c r="A8" s="50">
        <v>5</v>
      </c>
      <c r="B8" s="63">
        <v>5</v>
      </c>
      <c r="C8" s="84" t="s">
        <v>1961</v>
      </c>
      <c r="D8" s="84" t="s">
        <v>43</v>
      </c>
      <c r="E8" s="84" t="s">
        <v>1951</v>
      </c>
      <c r="F8" s="63" t="s">
        <v>867</v>
      </c>
      <c r="G8" s="84" t="s">
        <v>869</v>
      </c>
      <c r="H8" s="63" t="s">
        <v>1962</v>
      </c>
      <c r="I8" s="63">
        <v>8004904449</v>
      </c>
    </row>
    <row r="9" spans="1:9" ht="18.75" x14ac:dyDescent="0.3">
      <c r="A9" s="50">
        <v>6</v>
      </c>
      <c r="B9" s="63">
        <v>6</v>
      </c>
      <c r="C9" s="84" t="s">
        <v>1963</v>
      </c>
      <c r="D9" s="84" t="s">
        <v>46</v>
      </c>
      <c r="E9" s="84" t="s">
        <v>1951</v>
      </c>
      <c r="F9" s="63" t="s">
        <v>867</v>
      </c>
      <c r="G9" s="84" t="s">
        <v>869</v>
      </c>
      <c r="H9" s="63"/>
      <c r="I9" s="63"/>
    </row>
    <row r="10" spans="1:9" ht="18.75" x14ac:dyDescent="0.3">
      <c r="A10" s="50">
        <v>7</v>
      </c>
      <c r="B10" s="63">
        <v>7</v>
      </c>
      <c r="C10" s="84" t="s">
        <v>1964</v>
      </c>
      <c r="D10" s="84" t="s">
        <v>46</v>
      </c>
      <c r="E10" s="84" t="s">
        <v>1951</v>
      </c>
      <c r="F10" s="63" t="s">
        <v>867</v>
      </c>
      <c r="G10" s="84" t="s">
        <v>869</v>
      </c>
      <c r="H10" s="63" t="s">
        <v>1965</v>
      </c>
      <c r="I10" s="63">
        <v>6393627740</v>
      </c>
    </row>
    <row r="11" spans="1:9" ht="18.75" x14ac:dyDescent="0.3">
      <c r="A11" s="50"/>
      <c r="B11" s="63"/>
      <c r="C11" s="91">
        <v>2019</v>
      </c>
      <c r="D11" s="84"/>
      <c r="E11" s="84"/>
      <c r="F11" s="63"/>
      <c r="G11" s="84"/>
      <c r="H11" s="63"/>
      <c r="I11" s="63"/>
    </row>
    <row r="12" spans="1:9" ht="18.75" x14ac:dyDescent="0.3">
      <c r="A12" s="50">
        <v>8</v>
      </c>
      <c r="B12" s="63">
        <v>1</v>
      </c>
      <c r="C12" s="84" t="s">
        <v>1966</v>
      </c>
      <c r="D12" s="84" t="s">
        <v>46</v>
      </c>
      <c r="E12" s="84" t="s">
        <v>1951</v>
      </c>
      <c r="F12" s="63" t="s">
        <v>1967</v>
      </c>
      <c r="G12" s="84" t="s">
        <v>869</v>
      </c>
      <c r="H12" s="63" t="s">
        <v>1968</v>
      </c>
      <c r="I12" s="63">
        <v>7795372892</v>
      </c>
    </row>
    <row r="13" spans="1:9" ht="18.75" x14ac:dyDescent="0.3">
      <c r="A13" s="50">
        <v>9</v>
      </c>
      <c r="B13" s="63">
        <v>2</v>
      </c>
      <c r="C13" s="84" t="s">
        <v>421</v>
      </c>
      <c r="D13" s="84" t="s">
        <v>46</v>
      </c>
      <c r="E13" s="84" t="s">
        <v>1951</v>
      </c>
      <c r="F13" s="63" t="s">
        <v>1969</v>
      </c>
      <c r="G13" s="84" t="s">
        <v>876</v>
      </c>
      <c r="H13" s="63" t="s">
        <v>1970</v>
      </c>
      <c r="I13" s="63">
        <v>9868123317</v>
      </c>
    </row>
    <row r="14" spans="1:9" ht="18.75" x14ac:dyDescent="0.3">
      <c r="A14" s="50">
        <v>10</v>
      </c>
      <c r="B14" s="63">
        <v>3</v>
      </c>
      <c r="C14" s="84" t="s">
        <v>1971</v>
      </c>
      <c r="D14" s="84" t="s">
        <v>46</v>
      </c>
      <c r="E14" s="84" t="s">
        <v>1951</v>
      </c>
      <c r="F14" s="63" t="s">
        <v>1969</v>
      </c>
      <c r="G14" s="84" t="s">
        <v>876</v>
      </c>
      <c r="H14" s="63" t="s">
        <v>1972</v>
      </c>
      <c r="I14" s="63">
        <v>7348098093</v>
      </c>
    </row>
    <row r="15" spans="1:9" ht="18.75" x14ac:dyDescent="0.3">
      <c r="A15" s="50">
        <v>11</v>
      </c>
      <c r="B15" s="63">
        <v>4</v>
      </c>
      <c r="C15" s="84" t="s">
        <v>1973</v>
      </c>
      <c r="D15" s="84" t="s">
        <v>46</v>
      </c>
      <c r="E15" s="84" t="s">
        <v>1951</v>
      </c>
      <c r="F15" s="63" t="s">
        <v>1974</v>
      </c>
      <c r="G15" s="84" t="s">
        <v>869</v>
      </c>
      <c r="H15" s="63" t="s">
        <v>1975</v>
      </c>
      <c r="I15" s="63">
        <v>9717677423</v>
      </c>
    </row>
    <row r="16" spans="1:9" ht="18.75" x14ac:dyDescent="0.3">
      <c r="A16" s="50">
        <v>12</v>
      </c>
      <c r="B16" s="63">
        <v>5</v>
      </c>
      <c r="C16" s="84" t="s">
        <v>1976</v>
      </c>
      <c r="D16" s="84" t="s">
        <v>43</v>
      </c>
      <c r="E16" s="84" t="s">
        <v>1951</v>
      </c>
      <c r="F16" s="63" t="s">
        <v>1977</v>
      </c>
      <c r="G16" s="84" t="s">
        <v>399</v>
      </c>
      <c r="H16" s="63" t="s">
        <v>1978</v>
      </c>
      <c r="I16" s="63">
        <v>7550047600</v>
      </c>
    </row>
    <row r="17" spans="1:9" ht="18.75" x14ac:dyDescent="0.3">
      <c r="A17" s="50">
        <v>13</v>
      </c>
      <c r="B17" s="63">
        <v>6</v>
      </c>
      <c r="C17" s="84" t="s">
        <v>1979</v>
      </c>
      <c r="D17" s="84" t="s">
        <v>46</v>
      </c>
      <c r="E17" s="84" t="s">
        <v>1951</v>
      </c>
      <c r="F17" s="63" t="s">
        <v>1980</v>
      </c>
      <c r="G17" s="84" t="s">
        <v>869</v>
      </c>
      <c r="H17" s="63" t="s">
        <v>1981</v>
      </c>
      <c r="I17" s="63">
        <v>8409555533</v>
      </c>
    </row>
    <row r="18" spans="1:9" ht="18.75" x14ac:dyDescent="0.3">
      <c r="A18" s="50">
        <v>14</v>
      </c>
      <c r="B18" s="63">
        <v>7</v>
      </c>
      <c r="C18" s="84" t="s">
        <v>1982</v>
      </c>
      <c r="D18" s="84" t="s">
        <v>46</v>
      </c>
      <c r="E18" s="84" t="s">
        <v>1951</v>
      </c>
      <c r="F18" s="63" t="s">
        <v>1983</v>
      </c>
      <c r="G18" s="84" t="s">
        <v>869</v>
      </c>
      <c r="H18" s="63" t="s">
        <v>1984</v>
      </c>
      <c r="I18" s="63">
        <v>7838570637</v>
      </c>
    </row>
    <row r="19" spans="1:9" ht="18.75" x14ac:dyDescent="0.3">
      <c r="A19" s="50">
        <v>15</v>
      </c>
      <c r="B19" s="63">
        <v>8</v>
      </c>
      <c r="C19" s="84" t="s">
        <v>1985</v>
      </c>
      <c r="D19" s="84" t="s">
        <v>46</v>
      </c>
      <c r="E19" s="84" t="s">
        <v>1951</v>
      </c>
      <c r="F19" s="63" t="s">
        <v>1983</v>
      </c>
      <c r="G19" s="84" t="s">
        <v>876</v>
      </c>
      <c r="H19" s="63" t="s">
        <v>1986</v>
      </c>
      <c r="I19" s="63">
        <v>9886577363</v>
      </c>
    </row>
    <row r="20" spans="1:9" ht="18.75" x14ac:dyDescent="0.3">
      <c r="A20" s="50">
        <v>16</v>
      </c>
      <c r="B20" s="63">
        <v>9</v>
      </c>
      <c r="C20" s="84" t="s">
        <v>1987</v>
      </c>
      <c r="D20" s="84" t="s">
        <v>46</v>
      </c>
      <c r="E20" s="84" t="s">
        <v>1951</v>
      </c>
      <c r="F20" s="63" t="s">
        <v>1988</v>
      </c>
      <c r="G20" s="84" t="s">
        <v>1960</v>
      </c>
      <c r="H20" s="63" t="s">
        <v>1989</v>
      </c>
      <c r="I20" s="63">
        <v>9213691313</v>
      </c>
    </row>
    <row r="21" spans="1:9" ht="18.75" x14ac:dyDescent="0.3">
      <c r="A21" s="50"/>
      <c r="B21" s="63"/>
      <c r="C21" s="91">
        <v>2020</v>
      </c>
      <c r="D21" s="84"/>
      <c r="E21" s="84"/>
      <c r="F21" s="63"/>
      <c r="G21" s="84"/>
      <c r="H21" s="63"/>
      <c r="I21" s="63"/>
    </row>
    <row r="22" spans="1:9" ht="18.75" x14ac:dyDescent="0.3">
      <c r="A22" s="50">
        <v>17</v>
      </c>
      <c r="B22" s="63">
        <v>1</v>
      </c>
      <c r="C22" s="84" t="s">
        <v>1990</v>
      </c>
      <c r="D22" s="84" t="s">
        <v>46</v>
      </c>
      <c r="E22" s="84" t="s">
        <v>1951</v>
      </c>
      <c r="F22" s="63" t="s">
        <v>1991</v>
      </c>
      <c r="G22" s="84" t="s">
        <v>31</v>
      </c>
      <c r="H22" s="63" t="s">
        <v>1992</v>
      </c>
      <c r="I22" s="63">
        <v>9873117648</v>
      </c>
    </row>
    <row r="23" spans="1:9" ht="18.75" x14ac:dyDescent="0.3">
      <c r="A23" s="50">
        <v>18</v>
      </c>
      <c r="B23" s="63">
        <v>2</v>
      </c>
      <c r="C23" s="84" t="s">
        <v>1993</v>
      </c>
      <c r="D23" s="84" t="s">
        <v>46</v>
      </c>
      <c r="E23" s="84" t="s">
        <v>1951</v>
      </c>
      <c r="F23" s="63" t="s">
        <v>1994</v>
      </c>
      <c r="G23" s="84" t="s">
        <v>399</v>
      </c>
      <c r="H23" s="63" t="s">
        <v>1995</v>
      </c>
      <c r="I23" s="63">
        <v>9894081333</v>
      </c>
    </row>
    <row r="24" spans="1:9" ht="18.75" x14ac:dyDescent="0.3">
      <c r="A24" s="50">
        <v>19</v>
      </c>
      <c r="B24" s="63">
        <v>3</v>
      </c>
      <c r="C24" s="84" t="s">
        <v>1996</v>
      </c>
      <c r="D24" s="84" t="s">
        <v>46</v>
      </c>
      <c r="E24" s="84" t="s">
        <v>1951</v>
      </c>
      <c r="F24" s="63" t="s">
        <v>1994</v>
      </c>
      <c r="G24" s="84" t="s">
        <v>1960</v>
      </c>
      <c r="H24" s="63" t="s">
        <v>1997</v>
      </c>
      <c r="I24" s="63">
        <v>9453193753</v>
      </c>
    </row>
    <row r="25" spans="1:9" ht="18.75" x14ac:dyDescent="0.3">
      <c r="A25" s="50">
        <v>20</v>
      </c>
      <c r="B25" s="63">
        <v>4</v>
      </c>
      <c r="C25" s="84" t="s">
        <v>1998</v>
      </c>
      <c r="D25" s="84" t="s">
        <v>46</v>
      </c>
      <c r="E25" s="84" t="s">
        <v>1951</v>
      </c>
      <c r="F25" s="63" t="s">
        <v>1999</v>
      </c>
      <c r="G25" s="84" t="s">
        <v>1960</v>
      </c>
      <c r="H25" s="63" t="s">
        <v>2000</v>
      </c>
      <c r="I25" s="63">
        <v>9517204707</v>
      </c>
    </row>
    <row r="26" spans="1:9" ht="18.75" x14ac:dyDescent="0.3">
      <c r="A26" s="50">
        <v>21</v>
      </c>
      <c r="B26" s="63">
        <v>5</v>
      </c>
      <c r="C26" s="84" t="s">
        <v>1973</v>
      </c>
      <c r="D26" s="84" t="s">
        <v>46</v>
      </c>
      <c r="E26" s="84" t="s">
        <v>1951</v>
      </c>
      <c r="F26" s="63" t="s">
        <v>2001</v>
      </c>
      <c r="G26" s="84" t="s">
        <v>869</v>
      </c>
      <c r="H26" s="63" t="s">
        <v>1975</v>
      </c>
      <c r="I26" s="63">
        <v>9717677423</v>
      </c>
    </row>
    <row r="27" spans="1:9" ht="18.75" x14ac:dyDescent="0.3">
      <c r="A27" s="50">
        <v>22</v>
      </c>
      <c r="B27" s="63">
        <v>6</v>
      </c>
      <c r="C27" s="84" t="s">
        <v>2002</v>
      </c>
      <c r="D27" s="84" t="s">
        <v>46</v>
      </c>
      <c r="E27" s="84" t="s">
        <v>1951</v>
      </c>
      <c r="F27" s="63" t="s">
        <v>2001</v>
      </c>
      <c r="G27" s="84" t="s">
        <v>869</v>
      </c>
      <c r="H27" s="63" t="s">
        <v>2003</v>
      </c>
      <c r="I27" s="63">
        <v>9717827321</v>
      </c>
    </row>
    <row r="28" spans="1:9" ht="18.75" x14ac:dyDescent="0.3">
      <c r="A28" s="50">
        <v>23</v>
      </c>
      <c r="B28" s="63">
        <v>7</v>
      </c>
      <c r="C28" s="84" t="s">
        <v>2004</v>
      </c>
      <c r="D28" s="84" t="s">
        <v>46</v>
      </c>
      <c r="E28" s="84" t="s">
        <v>1951</v>
      </c>
      <c r="F28" s="63" t="s">
        <v>1991</v>
      </c>
      <c r="G28" s="84" t="s">
        <v>869</v>
      </c>
      <c r="H28" s="63" t="s">
        <v>2005</v>
      </c>
      <c r="I28" s="63">
        <v>9884545430</v>
      </c>
    </row>
    <row r="29" spans="1:9" ht="18.75" x14ac:dyDescent="0.3">
      <c r="A29" s="50">
        <v>24</v>
      </c>
      <c r="B29" s="63">
        <v>8</v>
      </c>
      <c r="C29" s="84" t="s">
        <v>2006</v>
      </c>
      <c r="D29" s="84" t="s">
        <v>43</v>
      </c>
      <c r="E29" s="84" t="s">
        <v>1951</v>
      </c>
      <c r="F29" s="63" t="s">
        <v>504</v>
      </c>
      <c r="G29" s="84" t="s">
        <v>399</v>
      </c>
      <c r="H29" s="63" t="s">
        <v>2007</v>
      </c>
      <c r="I29" s="63">
        <v>8795278389</v>
      </c>
    </row>
    <row r="30" spans="1:9" ht="18.75" x14ac:dyDescent="0.3">
      <c r="A30" s="50">
        <v>25</v>
      </c>
      <c r="B30" s="63">
        <v>9</v>
      </c>
      <c r="C30" s="84" t="s">
        <v>2008</v>
      </c>
      <c r="D30" s="84" t="s">
        <v>46</v>
      </c>
      <c r="E30" s="84" t="s">
        <v>1951</v>
      </c>
      <c r="F30" s="63" t="s">
        <v>504</v>
      </c>
      <c r="G30" s="84" t="s">
        <v>869</v>
      </c>
      <c r="H30" s="63" t="s">
        <v>2009</v>
      </c>
      <c r="I30" s="63">
        <v>9028291239</v>
      </c>
    </row>
    <row r="31" spans="1:9" ht="18.75" x14ac:dyDescent="0.3">
      <c r="A31" s="50">
        <v>26</v>
      </c>
      <c r="B31" s="63">
        <v>10</v>
      </c>
      <c r="C31" s="84" t="s">
        <v>2010</v>
      </c>
      <c r="D31" s="84" t="s">
        <v>46</v>
      </c>
      <c r="E31" s="84" t="s">
        <v>1951</v>
      </c>
      <c r="F31" s="63" t="s">
        <v>479</v>
      </c>
      <c r="G31" s="84" t="s">
        <v>876</v>
      </c>
      <c r="H31" s="63" t="s">
        <v>2011</v>
      </c>
      <c r="I31" s="63">
        <v>7698003200</v>
      </c>
    </row>
    <row r="32" spans="1:9" ht="18.75" x14ac:dyDescent="0.3">
      <c r="A32" s="50">
        <v>27</v>
      </c>
      <c r="B32" s="63">
        <v>11</v>
      </c>
      <c r="C32" s="84" t="s">
        <v>2012</v>
      </c>
      <c r="D32" s="84" t="s">
        <v>43</v>
      </c>
      <c r="E32" s="84" t="s">
        <v>1951</v>
      </c>
      <c r="F32" s="63" t="s">
        <v>2013</v>
      </c>
      <c r="G32" s="84" t="s">
        <v>33</v>
      </c>
      <c r="H32" s="63" t="s">
        <v>2014</v>
      </c>
      <c r="I32" s="63">
        <v>9935676041</v>
      </c>
    </row>
    <row r="33" spans="1:9" ht="18.75" x14ac:dyDescent="0.3">
      <c r="A33" s="50">
        <v>28</v>
      </c>
      <c r="B33" s="63">
        <v>12</v>
      </c>
      <c r="C33" s="84" t="s">
        <v>2015</v>
      </c>
      <c r="D33" s="84" t="s">
        <v>46</v>
      </c>
      <c r="E33" s="84" t="s">
        <v>1951</v>
      </c>
      <c r="F33" s="63" t="s">
        <v>2016</v>
      </c>
      <c r="G33" s="84" t="s">
        <v>32</v>
      </c>
      <c r="H33" s="63" t="s">
        <v>2017</v>
      </c>
      <c r="I33" s="63">
        <v>8983559826</v>
      </c>
    </row>
    <row r="34" spans="1:9" ht="18.75" x14ac:dyDescent="0.3">
      <c r="A34" s="50">
        <v>29</v>
      </c>
      <c r="B34" s="63">
        <v>13</v>
      </c>
      <c r="C34" s="84" t="s">
        <v>2018</v>
      </c>
      <c r="D34" s="84" t="s">
        <v>46</v>
      </c>
      <c r="E34" s="84" t="s">
        <v>1951</v>
      </c>
      <c r="F34" s="63" t="s">
        <v>471</v>
      </c>
      <c r="G34" s="84" t="s">
        <v>32</v>
      </c>
      <c r="H34" s="63" t="s">
        <v>2019</v>
      </c>
      <c r="I34" s="63">
        <v>7022252220</v>
      </c>
    </row>
    <row r="35" spans="1:9" ht="18.75" x14ac:dyDescent="0.3">
      <c r="A35" s="50">
        <v>30</v>
      </c>
      <c r="B35" s="63">
        <v>14</v>
      </c>
      <c r="C35" s="84" t="s">
        <v>418</v>
      </c>
      <c r="D35" s="84" t="s">
        <v>46</v>
      </c>
      <c r="E35" s="84" t="s">
        <v>1951</v>
      </c>
      <c r="F35" s="63" t="s">
        <v>471</v>
      </c>
      <c r="G35" s="84" t="s">
        <v>869</v>
      </c>
      <c r="H35" s="63" t="s">
        <v>2020</v>
      </c>
      <c r="I35" s="63">
        <v>9833721396</v>
      </c>
    </row>
    <row r="36" spans="1:9" ht="18.75" x14ac:dyDescent="0.3">
      <c r="A36" s="50">
        <v>31</v>
      </c>
      <c r="B36" s="63">
        <v>15</v>
      </c>
      <c r="C36" s="84" t="s">
        <v>2021</v>
      </c>
      <c r="D36" s="84" t="s">
        <v>46</v>
      </c>
      <c r="E36" s="84" t="s">
        <v>1951</v>
      </c>
      <c r="F36" s="63" t="s">
        <v>471</v>
      </c>
      <c r="G36" s="84" t="s">
        <v>869</v>
      </c>
      <c r="H36" s="63" t="s">
        <v>2022</v>
      </c>
      <c r="I36" s="63">
        <v>9033529792</v>
      </c>
    </row>
    <row r="37" spans="1:9" ht="18.75" x14ac:dyDescent="0.3">
      <c r="A37" s="50">
        <v>32</v>
      </c>
      <c r="B37" s="63">
        <v>16</v>
      </c>
      <c r="C37" s="84" t="s">
        <v>2023</v>
      </c>
      <c r="D37" s="84" t="s">
        <v>46</v>
      </c>
      <c r="E37" s="84" t="s">
        <v>1951</v>
      </c>
      <c r="F37" s="63" t="s">
        <v>471</v>
      </c>
      <c r="G37" s="84" t="s">
        <v>876</v>
      </c>
      <c r="H37" s="63" t="s">
        <v>2024</v>
      </c>
      <c r="I37" s="63">
        <v>8668955602</v>
      </c>
    </row>
    <row r="38" spans="1:9" ht="18.75" x14ac:dyDescent="0.3">
      <c r="A38" s="50">
        <v>33</v>
      </c>
      <c r="B38" s="63">
        <v>17</v>
      </c>
      <c r="C38" s="84" t="s">
        <v>2025</v>
      </c>
      <c r="D38" s="84" t="s">
        <v>46</v>
      </c>
      <c r="E38" s="84" t="s">
        <v>1951</v>
      </c>
      <c r="F38" s="63" t="s">
        <v>473</v>
      </c>
      <c r="G38" s="84" t="s">
        <v>876</v>
      </c>
      <c r="H38" s="63" t="s">
        <v>2026</v>
      </c>
      <c r="I38" s="63">
        <v>9709244453</v>
      </c>
    </row>
    <row r="39" spans="1:9" ht="18.75" x14ac:dyDescent="0.3">
      <c r="A39" s="50">
        <v>34</v>
      </c>
      <c r="B39" s="63">
        <v>18</v>
      </c>
      <c r="C39" s="84" t="s">
        <v>2027</v>
      </c>
      <c r="D39" s="84" t="s">
        <v>46</v>
      </c>
      <c r="E39" s="84" t="s">
        <v>1951</v>
      </c>
      <c r="F39" s="63" t="s">
        <v>2028</v>
      </c>
      <c r="G39" s="84" t="s">
        <v>1960</v>
      </c>
      <c r="H39" s="63" t="s">
        <v>2029</v>
      </c>
      <c r="I39" s="63">
        <v>9540441723</v>
      </c>
    </row>
    <row r="40" spans="1:9" ht="18.75" x14ac:dyDescent="0.3">
      <c r="A40" s="50"/>
      <c r="B40" s="63"/>
      <c r="C40" s="90">
        <v>2021</v>
      </c>
      <c r="D40" s="84"/>
      <c r="E40" s="84"/>
      <c r="F40" s="63"/>
      <c r="G40" s="84"/>
      <c r="H40" s="63"/>
      <c r="I40" s="63"/>
    </row>
    <row r="41" spans="1:9" ht="18.75" x14ac:dyDescent="0.3">
      <c r="A41" s="50">
        <v>35</v>
      </c>
      <c r="B41" s="63">
        <v>1</v>
      </c>
      <c r="C41" s="84" t="s">
        <v>2030</v>
      </c>
      <c r="D41" s="84" t="s">
        <v>46</v>
      </c>
      <c r="E41" s="84" t="s">
        <v>1951</v>
      </c>
      <c r="F41" s="63" t="s">
        <v>2031</v>
      </c>
      <c r="G41" s="84" t="s">
        <v>869</v>
      </c>
      <c r="H41" s="63" t="s">
        <v>2032</v>
      </c>
      <c r="I41" s="63">
        <v>7015916798</v>
      </c>
    </row>
    <row r="42" spans="1:9" ht="18.75" x14ac:dyDescent="0.3">
      <c r="A42" s="50"/>
      <c r="B42" s="63"/>
      <c r="C42" s="90">
        <v>2022</v>
      </c>
      <c r="D42" s="84"/>
      <c r="E42" s="84"/>
      <c r="F42" s="63"/>
      <c r="G42" s="84"/>
      <c r="H42" s="63"/>
      <c r="I42" s="63"/>
    </row>
    <row r="43" spans="1:9" ht="18.75" x14ac:dyDescent="0.3">
      <c r="A43" s="50">
        <v>36</v>
      </c>
      <c r="B43" s="63">
        <v>1</v>
      </c>
      <c r="C43" s="84" t="s">
        <v>2033</v>
      </c>
      <c r="D43" s="84" t="s">
        <v>46</v>
      </c>
      <c r="E43" s="84" t="s">
        <v>1951</v>
      </c>
      <c r="F43" s="63" t="s">
        <v>2034</v>
      </c>
      <c r="G43" s="84" t="s">
        <v>876</v>
      </c>
      <c r="H43" s="63" t="s">
        <v>2035</v>
      </c>
      <c r="I43" s="63">
        <v>9455476361</v>
      </c>
    </row>
    <row r="44" spans="1:9" ht="18.75" x14ac:dyDescent="0.3">
      <c r="A44" s="50">
        <v>37</v>
      </c>
      <c r="B44" s="63">
        <v>2</v>
      </c>
      <c r="C44" s="84" t="s">
        <v>1996</v>
      </c>
      <c r="D44" s="84" t="s">
        <v>46</v>
      </c>
      <c r="E44" s="84" t="s">
        <v>1951</v>
      </c>
      <c r="F44" s="63" t="s">
        <v>2036</v>
      </c>
      <c r="G44" s="84" t="s">
        <v>1960</v>
      </c>
      <c r="H44" s="63" t="s">
        <v>1997</v>
      </c>
      <c r="I44" s="63">
        <v>9453193753</v>
      </c>
    </row>
    <row r="45" spans="1:9" ht="18.75" x14ac:dyDescent="0.3">
      <c r="A45" s="50">
        <v>38</v>
      </c>
      <c r="B45" s="63">
        <v>3</v>
      </c>
      <c r="C45" s="84" t="s">
        <v>419</v>
      </c>
      <c r="D45" s="84" t="s">
        <v>43</v>
      </c>
      <c r="E45" s="84" t="s">
        <v>1951</v>
      </c>
      <c r="F45" s="63" t="s">
        <v>2036</v>
      </c>
      <c r="G45" s="84" t="s">
        <v>1960</v>
      </c>
      <c r="H45" s="63" t="s">
        <v>2037</v>
      </c>
      <c r="I45" s="63">
        <v>9450360929</v>
      </c>
    </row>
    <row r="46" spans="1:9" ht="18.75" x14ac:dyDescent="0.3">
      <c r="A46" s="50">
        <v>39</v>
      </c>
      <c r="B46" s="63">
        <v>4</v>
      </c>
      <c r="C46" s="84" t="s">
        <v>2038</v>
      </c>
      <c r="D46" s="84" t="s">
        <v>43</v>
      </c>
      <c r="E46" s="84" t="s">
        <v>1951</v>
      </c>
      <c r="F46" s="63" t="s">
        <v>2039</v>
      </c>
      <c r="G46" s="84" t="s">
        <v>33</v>
      </c>
      <c r="H46" s="63" t="s">
        <v>1799</v>
      </c>
      <c r="I46" s="63">
        <v>8601016165</v>
      </c>
    </row>
    <row r="47" spans="1:9" ht="18.75" x14ac:dyDescent="0.3">
      <c r="A47" s="50">
        <v>40</v>
      </c>
      <c r="B47" s="63">
        <v>5</v>
      </c>
      <c r="C47" s="84" t="s">
        <v>2040</v>
      </c>
      <c r="D47" s="84" t="s">
        <v>43</v>
      </c>
      <c r="E47" s="84" t="s">
        <v>1951</v>
      </c>
      <c r="F47" s="63" t="s">
        <v>2039</v>
      </c>
      <c r="G47" s="84" t="s">
        <v>1960</v>
      </c>
      <c r="H47" s="63" t="s">
        <v>2041</v>
      </c>
      <c r="I47" s="63">
        <v>9535619968</v>
      </c>
    </row>
    <row r="48" spans="1:9" ht="18.75" x14ac:dyDescent="0.3">
      <c r="A48" s="50">
        <v>41</v>
      </c>
      <c r="B48" s="63">
        <v>6</v>
      </c>
      <c r="C48" s="84" t="s">
        <v>2042</v>
      </c>
      <c r="D48" s="84" t="s">
        <v>46</v>
      </c>
      <c r="E48" s="84" t="s">
        <v>1951</v>
      </c>
      <c r="F48" s="63" t="s">
        <v>2043</v>
      </c>
      <c r="G48" s="84" t="s">
        <v>33</v>
      </c>
      <c r="H48" s="63" t="s">
        <v>1801</v>
      </c>
      <c r="I48" s="63">
        <v>9984100927</v>
      </c>
    </row>
    <row r="49" spans="1:9" ht="18.75" x14ac:dyDescent="0.3">
      <c r="A49" s="50">
        <v>42</v>
      </c>
      <c r="B49" s="63">
        <v>7</v>
      </c>
      <c r="C49" s="84" t="s">
        <v>2044</v>
      </c>
      <c r="D49" s="84" t="s">
        <v>46</v>
      </c>
      <c r="E49" s="84" t="s">
        <v>1951</v>
      </c>
      <c r="F49" s="63" t="s">
        <v>2045</v>
      </c>
      <c r="G49" s="84" t="s">
        <v>399</v>
      </c>
      <c r="H49" s="63" t="s">
        <v>2046</v>
      </c>
      <c r="I49" s="63">
        <v>8097036595</v>
      </c>
    </row>
    <row r="50" spans="1:9" ht="18.75" x14ac:dyDescent="0.3">
      <c r="A50" s="50">
        <v>43</v>
      </c>
      <c r="B50" s="63">
        <v>8</v>
      </c>
      <c r="C50" s="84" t="s">
        <v>2047</v>
      </c>
      <c r="D50" s="84" t="s">
        <v>46</v>
      </c>
      <c r="E50" s="84" t="s">
        <v>1951</v>
      </c>
      <c r="F50" s="63" t="s">
        <v>2045</v>
      </c>
      <c r="G50" s="84" t="s">
        <v>869</v>
      </c>
      <c r="H50" s="63" t="s">
        <v>2048</v>
      </c>
      <c r="I50" s="63">
        <v>9535030876</v>
      </c>
    </row>
    <row r="51" spans="1:9" ht="18.75" x14ac:dyDescent="0.3">
      <c r="A51" s="50">
        <v>44</v>
      </c>
      <c r="B51" s="63">
        <v>9</v>
      </c>
      <c r="C51" s="84" t="s">
        <v>2049</v>
      </c>
      <c r="D51" s="84" t="s">
        <v>46</v>
      </c>
      <c r="E51" s="84" t="s">
        <v>1951</v>
      </c>
      <c r="F51" s="63" t="s">
        <v>2045</v>
      </c>
      <c r="G51" s="84" t="s">
        <v>399</v>
      </c>
      <c r="H51" s="63" t="s">
        <v>2050</v>
      </c>
      <c r="I51" s="63">
        <v>7021319808</v>
      </c>
    </row>
    <row r="52" spans="1:9" ht="18.75" x14ac:dyDescent="0.3">
      <c r="A52" s="50">
        <v>45</v>
      </c>
      <c r="B52" s="63">
        <v>10</v>
      </c>
      <c r="C52" s="84" t="s">
        <v>2051</v>
      </c>
      <c r="D52" s="84" t="s">
        <v>46</v>
      </c>
      <c r="E52" s="84" t="s">
        <v>1951</v>
      </c>
      <c r="F52" s="63" t="s">
        <v>2052</v>
      </c>
      <c r="G52" s="84" t="s">
        <v>869</v>
      </c>
      <c r="H52" s="63" t="s">
        <v>2053</v>
      </c>
      <c r="I52" s="63">
        <v>9994672847</v>
      </c>
    </row>
    <row r="53" spans="1:9" ht="18.75" x14ac:dyDescent="0.3">
      <c r="A53" s="50">
        <v>46</v>
      </c>
      <c r="B53" s="63">
        <v>11</v>
      </c>
      <c r="C53" s="84" t="s">
        <v>2054</v>
      </c>
      <c r="D53" s="84" t="s">
        <v>46</v>
      </c>
      <c r="E53" s="84" t="s">
        <v>1951</v>
      </c>
      <c r="F53" s="63" t="s">
        <v>2055</v>
      </c>
      <c r="G53" s="84" t="s">
        <v>869</v>
      </c>
      <c r="H53" s="63" t="s">
        <v>2056</v>
      </c>
      <c r="I53" s="63">
        <v>9449472866</v>
      </c>
    </row>
    <row r="54" spans="1:9" ht="18.75" x14ac:dyDescent="0.3">
      <c r="A54" s="50">
        <v>47</v>
      </c>
      <c r="B54" s="63">
        <v>12</v>
      </c>
      <c r="C54" s="84" t="s">
        <v>2004</v>
      </c>
      <c r="D54" s="84" t="s">
        <v>46</v>
      </c>
      <c r="E54" s="84" t="s">
        <v>1951</v>
      </c>
      <c r="F54" s="63" t="s">
        <v>2057</v>
      </c>
      <c r="G54" s="84" t="s">
        <v>869</v>
      </c>
      <c r="H54" s="63" t="s">
        <v>2005</v>
      </c>
      <c r="I54" s="63">
        <v>9884545430</v>
      </c>
    </row>
    <row r="55" spans="1:9" ht="18.75" x14ac:dyDescent="0.3">
      <c r="A55" s="50">
        <v>48</v>
      </c>
      <c r="B55" s="63">
        <v>13</v>
      </c>
      <c r="C55" s="84" t="s">
        <v>2058</v>
      </c>
      <c r="D55" s="84" t="s">
        <v>46</v>
      </c>
      <c r="E55" s="84" t="s">
        <v>1951</v>
      </c>
      <c r="F55" s="63" t="s">
        <v>2059</v>
      </c>
      <c r="G55" s="84" t="s">
        <v>869</v>
      </c>
      <c r="H55" s="63" t="s">
        <v>2060</v>
      </c>
      <c r="I55" s="63">
        <v>9767630878</v>
      </c>
    </row>
    <row r="56" spans="1:9" ht="18.75" x14ac:dyDescent="0.3">
      <c r="A56" s="50">
        <v>49</v>
      </c>
      <c r="B56" s="63">
        <v>14</v>
      </c>
      <c r="C56" s="84" t="s">
        <v>2061</v>
      </c>
      <c r="D56" s="84" t="s">
        <v>43</v>
      </c>
      <c r="E56" s="84" t="s">
        <v>1951</v>
      </c>
      <c r="F56" s="63" t="s">
        <v>2062</v>
      </c>
      <c r="G56" s="84" t="s">
        <v>1960</v>
      </c>
      <c r="H56" s="63" t="s">
        <v>2063</v>
      </c>
      <c r="I56" s="63">
        <v>9819198464</v>
      </c>
    </row>
    <row r="57" spans="1:9" ht="18.75" x14ac:dyDescent="0.3">
      <c r="A57" s="50">
        <v>50</v>
      </c>
      <c r="B57" s="63">
        <v>15</v>
      </c>
      <c r="C57" s="84" t="s">
        <v>2064</v>
      </c>
      <c r="D57" s="84" t="s">
        <v>46</v>
      </c>
      <c r="E57" s="84" t="s">
        <v>1951</v>
      </c>
      <c r="F57" s="63" t="s">
        <v>2065</v>
      </c>
      <c r="G57" s="84" t="s">
        <v>869</v>
      </c>
      <c r="H57" s="63" t="s">
        <v>2066</v>
      </c>
      <c r="I57" s="63">
        <v>9885787801</v>
      </c>
    </row>
    <row r="58" spans="1:9" ht="18.75" x14ac:dyDescent="0.3">
      <c r="A58" s="50">
        <v>51</v>
      </c>
      <c r="B58" s="63">
        <v>16</v>
      </c>
      <c r="C58" s="84" t="s">
        <v>2067</v>
      </c>
      <c r="D58" s="84" t="s">
        <v>46</v>
      </c>
      <c r="E58" s="84" t="s">
        <v>1951</v>
      </c>
      <c r="F58" s="63" t="s">
        <v>2068</v>
      </c>
      <c r="G58" s="84" t="s">
        <v>876</v>
      </c>
      <c r="H58" s="63" t="s">
        <v>2069</v>
      </c>
      <c r="I58" s="63">
        <v>9978407834</v>
      </c>
    </row>
    <row r="59" spans="1:9" ht="18.75" x14ac:dyDescent="0.3">
      <c r="A59" s="50">
        <v>52</v>
      </c>
      <c r="B59" s="63">
        <v>17</v>
      </c>
      <c r="C59" s="84" t="s">
        <v>2070</v>
      </c>
      <c r="D59" s="84" t="s">
        <v>46</v>
      </c>
      <c r="E59" s="84" t="s">
        <v>1951</v>
      </c>
      <c r="F59" s="63" t="s">
        <v>2071</v>
      </c>
      <c r="G59" s="84" t="s">
        <v>876</v>
      </c>
      <c r="H59" s="63" t="s">
        <v>2072</v>
      </c>
      <c r="I59" s="63">
        <v>8588911093</v>
      </c>
    </row>
    <row r="60" spans="1:9" ht="18.75" x14ac:dyDescent="0.3">
      <c r="A60" s="50">
        <v>53</v>
      </c>
      <c r="B60" s="63">
        <v>18</v>
      </c>
      <c r="C60" s="84" t="s">
        <v>2073</v>
      </c>
      <c r="D60" s="84" t="s">
        <v>43</v>
      </c>
      <c r="E60" s="84" t="s">
        <v>1951</v>
      </c>
      <c r="F60" s="63" t="s">
        <v>2074</v>
      </c>
      <c r="G60" s="84" t="s">
        <v>1955</v>
      </c>
      <c r="H60" s="63" t="s">
        <v>2075</v>
      </c>
      <c r="I60" s="63">
        <v>8100562111</v>
      </c>
    </row>
    <row r="61" spans="1:9" ht="18.75" x14ac:dyDescent="0.3">
      <c r="A61" s="50">
        <v>54</v>
      </c>
      <c r="B61" s="63">
        <v>19</v>
      </c>
      <c r="C61" s="84" t="s">
        <v>2076</v>
      </c>
      <c r="D61" s="84" t="s">
        <v>46</v>
      </c>
      <c r="E61" s="84" t="s">
        <v>1951</v>
      </c>
      <c r="F61" s="63" t="s">
        <v>2077</v>
      </c>
      <c r="G61" s="84" t="s">
        <v>869</v>
      </c>
      <c r="H61" s="63" t="s">
        <v>2078</v>
      </c>
      <c r="I61" s="63">
        <v>8146689838</v>
      </c>
    </row>
    <row r="62" spans="1:9" ht="18.75" x14ac:dyDescent="0.3">
      <c r="A62" s="50">
        <v>55</v>
      </c>
      <c r="B62" s="63">
        <v>20</v>
      </c>
      <c r="C62" s="84" t="s">
        <v>2079</v>
      </c>
      <c r="D62" s="84" t="s">
        <v>43</v>
      </c>
      <c r="E62" s="84" t="s">
        <v>1951</v>
      </c>
      <c r="F62" s="63" t="s">
        <v>2080</v>
      </c>
      <c r="G62" s="84" t="s">
        <v>876</v>
      </c>
      <c r="H62" s="63" t="s">
        <v>2081</v>
      </c>
      <c r="I62" s="63">
        <v>8918093751</v>
      </c>
    </row>
    <row r="63" spans="1:9" ht="18.75" x14ac:dyDescent="0.3">
      <c r="A63" s="50">
        <v>56</v>
      </c>
      <c r="B63" s="63">
        <v>21</v>
      </c>
      <c r="C63" s="84" t="s">
        <v>2082</v>
      </c>
      <c r="D63" s="84" t="s">
        <v>46</v>
      </c>
      <c r="E63" s="84" t="s">
        <v>1951</v>
      </c>
      <c r="F63" s="63" t="s">
        <v>2083</v>
      </c>
      <c r="G63" s="84" t="s">
        <v>869</v>
      </c>
      <c r="H63" s="63" t="s">
        <v>2084</v>
      </c>
      <c r="I63" s="63">
        <v>9731140599</v>
      </c>
    </row>
    <row r="64" spans="1:9" ht="18.75" x14ac:dyDescent="0.3">
      <c r="A64" s="50">
        <v>57</v>
      </c>
      <c r="B64" s="63">
        <v>22</v>
      </c>
      <c r="C64" s="84" t="s">
        <v>2085</v>
      </c>
      <c r="D64" s="84" t="s">
        <v>43</v>
      </c>
      <c r="E64" s="84" t="s">
        <v>1951</v>
      </c>
      <c r="F64" s="63" t="s">
        <v>2083</v>
      </c>
      <c r="G64" s="84" t="s">
        <v>869</v>
      </c>
      <c r="H64" s="63" t="s">
        <v>2086</v>
      </c>
      <c r="I64" s="63">
        <v>8447040024</v>
      </c>
    </row>
    <row r="65" spans="1:13" ht="18.75" x14ac:dyDescent="0.3">
      <c r="A65" s="50">
        <v>58</v>
      </c>
      <c r="B65" s="63">
        <v>23</v>
      </c>
      <c r="C65" s="84" t="s">
        <v>2073</v>
      </c>
      <c r="D65" s="84" t="s">
        <v>43</v>
      </c>
      <c r="E65" s="84" t="s">
        <v>1951</v>
      </c>
      <c r="F65" s="63" t="s">
        <v>2087</v>
      </c>
      <c r="G65" s="84" t="s">
        <v>1955</v>
      </c>
      <c r="H65" s="63" t="s">
        <v>2075</v>
      </c>
      <c r="I65" s="63">
        <v>8100562111</v>
      </c>
    </row>
    <row r="66" spans="1:13" ht="18.75" x14ac:dyDescent="0.3">
      <c r="A66" s="50">
        <v>59</v>
      </c>
      <c r="B66" s="63">
        <v>24</v>
      </c>
      <c r="C66" s="84" t="s">
        <v>2088</v>
      </c>
      <c r="D66" s="84" t="s">
        <v>46</v>
      </c>
      <c r="E66" s="84" t="s">
        <v>1951</v>
      </c>
      <c r="F66" s="63" t="s">
        <v>2089</v>
      </c>
      <c r="G66" s="84" t="s">
        <v>869</v>
      </c>
      <c r="H66" s="63" t="s">
        <v>2053</v>
      </c>
      <c r="I66" s="63">
        <v>9994672847</v>
      </c>
    </row>
    <row r="67" spans="1:13" ht="18.75" x14ac:dyDescent="0.3">
      <c r="A67" s="50">
        <v>60</v>
      </c>
      <c r="B67" s="63">
        <v>25</v>
      </c>
      <c r="C67" s="84" t="s">
        <v>2090</v>
      </c>
      <c r="D67" s="84" t="s">
        <v>46</v>
      </c>
      <c r="E67" s="84" t="s">
        <v>1951</v>
      </c>
      <c r="F67" s="63" t="s">
        <v>2091</v>
      </c>
      <c r="G67" s="84" t="s">
        <v>399</v>
      </c>
      <c r="H67" s="63" t="s">
        <v>2092</v>
      </c>
      <c r="I67" s="63">
        <v>8867578219</v>
      </c>
    </row>
    <row r="68" spans="1:13" ht="18.75" x14ac:dyDescent="0.3">
      <c r="A68" s="50">
        <v>61</v>
      </c>
      <c r="B68" s="63">
        <v>26</v>
      </c>
      <c r="C68" s="84" t="s">
        <v>2040</v>
      </c>
      <c r="D68" s="84" t="s">
        <v>43</v>
      </c>
      <c r="E68" s="84" t="s">
        <v>1951</v>
      </c>
      <c r="F68" s="63" t="s">
        <v>915</v>
      </c>
      <c r="G68" s="84" t="s">
        <v>1960</v>
      </c>
      <c r="H68" s="63" t="s">
        <v>2041</v>
      </c>
      <c r="I68" s="63">
        <v>9535619968</v>
      </c>
    </row>
    <row r="69" spans="1:13" ht="18.75" x14ac:dyDescent="0.3">
      <c r="A69" s="50">
        <v>62</v>
      </c>
      <c r="B69" s="63">
        <v>27</v>
      </c>
      <c r="C69" s="84" t="s">
        <v>2093</v>
      </c>
      <c r="D69" s="84" t="s">
        <v>46</v>
      </c>
      <c r="E69" s="84" t="s">
        <v>1951</v>
      </c>
      <c r="F69" s="63" t="s">
        <v>2094</v>
      </c>
      <c r="G69" s="84" t="s">
        <v>876</v>
      </c>
      <c r="H69" s="63" t="s">
        <v>2095</v>
      </c>
      <c r="I69" s="63">
        <v>9415858219</v>
      </c>
    </row>
    <row r="70" spans="1:13" ht="18.75" x14ac:dyDescent="0.3">
      <c r="A70" s="50">
        <v>63</v>
      </c>
      <c r="B70" s="63">
        <v>28</v>
      </c>
      <c r="C70" s="84" t="s">
        <v>2096</v>
      </c>
      <c r="D70" s="84" t="s">
        <v>43</v>
      </c>
      <c r="E70" s="84" t="s">
        <v>1951</v>
      </c>
      <c r="F70" s="63" t="s">
        <v>2097</v>
      </c>
      <c r="G70" s="84" t="s">
        <v>399</v>
      </c>
      <c r="H70" s="63" t="s">
        <v>2098</v>
      </c>
      <c r="I70" s="63">
        <v>7981794529</v>
      </c>
    </row>
    <row r="71" spans="1:13" ht="18.75" x14ac:dyDescent="0.3">
      <c r="B71" s="86"/>
      <c r="C71" s="87"/>
      <c r="D71" s="87"/>
      <c r="E71" s="87"/>
      <c r="F71" s="86"/>
      <c r="G71" s="87"/>
      <c r="H71" s="86"/>
      <c r="I71" s="86"/>
    </row>
    <row r="72" spans="1:13" ht="18.75" x14ac:dyDescent="0.3">
      <c r="B72" s="86"/>
      <c r="C72" s="87"/>
      <c r="D72" s="87"/>
      <c r="E72" s="87"/>
      <c r="F72" s="86"/>
      <c r="G72" s="87"/>
      <c r="H72" s="86"/>
      <c r="I72" s="86"/>
    </row>
    <row r="73" spans="1:13" ht="16.5" x14ac:dyDescent="0.25">
      <c r="B73" s="160" t="s">
        <v>2112</v>
      </c>
      <c r="C73" s="160"/>
      <c r="D73" s="160"/>
      <c r="E73" s="161"/>
    </row>
    <row r="74" spans="1:13" x14ac:dyDescent="0.25">
      <c r="B74" s="98" t="s">
        <v>0</v>
      </c>
      <c r="C74" s="97" t="s">
        <v>40</v>
      </c>
      <c r="D74" s="97" t="s">
        <v>41</v>
      </c>
      <c r="E74" s="97" t="s">
        <v>812</v>
      </c>
      <c r="F74" s="98" t="s">
        <v>703</v>
      </c>
      <c r="G74" s="97" t="s">
        <v>702</v>
      </c>
      <c r="H74" s="97" t="s">
        <v>975</v>
      </c>
      <c r="I74" s="97" t="s">
        <v>976</v>
      </c>
    </row>
    <row r="75" spans="1:13" x14ac:dyDescent="0.25">
      <c r="B75" s="93">
        <v>1</v>
      </c>
      <c r="C75" s="94" t="s">
        <v>42</v>
      </c>
      <c r="D75" s="94" t="s">
        <v>43</v>
      </c>
      <c r="E75" s="96" t="s">
        <v>2099</v>
      </c>
      <c r="F75" s="93">
        <v>2018</v>
      </c>
      <c r="G75" s="96" t="s">
        <v>2101</v>
      </c>
      <c r="H75" s="96"/>
      <c r="I75" s="96"/>
    </row>
    <row r="76" spans="1:13" ht="18.75" x14ac:dyDescent="0.3">
      <c r="B76" s="93">
        <v>2</v>
      </c>
      <c r="C76" s="94" t="s">
        <v>44</v>
      </c>
      <c r="D76" s="94" t="s">
        <v>43</v>
      </c>
      <c r="E76" s="96" t="s">
        <v>2099</v>
      </c>
      <c r="F76" s="93">
        <v>2019</v>
      </c>
      <c r="G76" s="96" t="s">
        <v>2101</v>
      </c>
      <c r="H76" s="96"/>
      <c r="I76" s="96"/>
      <c r="J76" s="158" t="s">
        <v>2100</v>
      </c>
      <c r="K76" s="158"/>
      <c r="L76" s="158"/>
      <c r="M76" s="158"/>
    </row>
    <row r="77" spans="1:13" x14ac:dyDescent="0.25">
      <c r="B77" s="93">
        <v>3</v>
      </c>
      <c r="C77" s="94" t="s">
        <v>45</v>
      </c>
      <c r="D77" s="94" t="s">
        <v>46</v>
      </c>
      <c r="E77" s="96" t="s">
        <v>2099</v>
      </c>
      <c r="F77" s="93">
        <v>2019</v>
      </c>
      <c r="G77" s="96" t="s">
        <v>2101</v>
      </c>
      <c r="H77" s="96"/>
      <c r="I77" s="96"/>
      <c r="L77" s="93" t="s">
        <v>43</v>
      </c>
    </row>
    <row r="78" spans="1:13" x14ac:dyDescent="0.25">
      <c r="B78" s="93">
        <v>4</v>
      </c>
      <c r="C78" s="94" t="s">
        <v>47</v>
      </c>
      <c r="D78" s="94" t="s">
        <v>46</v>
      </c>
      <c r="E78" s="96" t="s">
        <v>2099</v>
      </c>
      <c r="F78" s="93">
        <v>2020</v>
      </c>
      <c r="G78" s="96" t="s">
        <v>2101</v>
      </c>
      <c r="H78" s="96"/>
      <c r="I78" s="96"/>
      <c r="L78" s="93" t="s">
        <v>43</v>
      </c>
    </row>
    <row r="79" spans="1:13" x14ac:dyDescent="0.25">
      <c r="B79" s="93">
        <v>5</v>
      </c>
      <c r="C79" s="94" t="s">
        <v>48</v>
      </c>
      <c r="D79" s="94" t="s">
        <v>46</v>
      </c>
      <c r="E79" s="96" t="s">
        <v>2099</v>
      </c>
      <c r="F79" s="93">
        <v>2020</v>
      </c>
      <c r="G79" s="96" t="s">
        <v>2101</v>
      </c>
      <c r="H79" s="96"/>
      <c r="I79" s="96"/>
      <c r="L79" s="93" t="s">
        <v>46</v>
      </c>
    </row>
    <row r="80" spans="1:13" x14ac:dyDescent="0.25">
      <c r="B80" s="93">
        <v>6</v>
      </c>
      <c r="C80" s="94" t="s">
        <v>49</v>
      </c>
      <c r="D80" s="94" t="s">
        <v>43</v>
      </c>
      <c r="E80" s="96" t="s">
        <v>2099</v>
      </c>
      <c r="F80" s="93">
        <v>2020</v>
      </c>
      <c r="G80" s="96" t="s">
        <v>2101</v>
      </c>
      <c r="H80" s="96"/>
      <c r="I80" s="96"/>
      <c r="L80" s="93" t="s">
        <v>46</v>
      </c>
    </row>
    <row r="81" spans="2:12" x14ac:dyDescent="0.25">
      <c r="B81" s="93">
        <v>7</v>
      </c>
      <c r="C81" s="94" t="s">
        <v>50</v>
      </c>
      <c r="D81" s="94" t="s">
        <v>46</v>
      </c>
      <c r="E81" s="96" t="s">
        <v>2099</v>
      </c>
      <c r="F81" s="93">
        <v>2021</v>
      </c>
      <c r="G81" s="96" t="s">
        <v>2101</v>
      </c>
      <c r="H81" s="96"/>
      <c r="I81" s="96"/>
      <c r="L81" s="93" t="s">
        <v>46</v>
      </c>
    </row>
    <row r="82" spans="2:12" x14ac:dyDescent="0.25">
      <c r="B82" s="93">
        <v>8</v>
      </c>
      <c r="C82" s="94" t="s">
        <v>51</v>
      </c>
      <c r="D82" s="94" t="s">
        <v>46</v>
      </c>
      <c r="E82" s="96" t="s">
        <v>2099</v>
      </c>
      <c r="F82" s="93">
        <v>2021</v>
      </c>
      <c r="G82" s="96" t="s">
        <v>2101</v>
      </c>
      <c r="H82" s="96"/>
      <c r="I82" s="96"/>
      <c r="L82" s="93" t="s">
        <v>43</v>
      </c>
    </row>
    <row r="83" spans="2:12" x14ac:dyDescent="0.25">
      <c r="B83" s="93">
        <v>9</v>
      </c>
      <c r="C83" s="94" t="s">
        <v>52</v>
      </c>
      <c r="D83" s="94" t="s">
        <v>46</v>
      </c>
      <c r="E83" s="96" t="s">
        <v>2099</v>
      </c>
      <c r="F83" s="93">
        <v>2021</v>
      </c>
      <c r="G83" s="96" t="s">
        <v>2101</v>
      </c>
      <c r="H83" s="96"/>
      <c r="I83" s="96"/>
      <c r="L83" s="93" t="s">
        <v>46</v>
      </c>
    </row>
    <row r="84" spans="2:12" x14ac:dyDescent="0.25">
      <c r="B84" s="93">
        <v>10</v>
      </c>
      <c r="C84" s="94" t="s">
        <v>53</v>
      </c>
      <c r="D84" s="94" t="s">
        <v>46</v>
      </c>
      <c r="E84" s="96" t="s">
        <v>2099</v>
      </c>
      <c r="F84" s="93">
        <v>2022</v>
      </c>
      <c r="G84" s="96" t="s">
        <v>2101</v>
      </c>
      <c r="H84" s="96"/>
      <c r="I84" s="96"/>
      <c r="L84" s="93" t="s">
        <v>46</v>
      </c>
    </row>
    <row r="85" spans="2:12" x14ac:dyDescent="0.25">
      <c r="B85" s="93">
        <v>11</v>
      </c>
      <c r="C85" s="94" t="s">
        <v>54</v>
      </c>
      <c r="D85" s="94" t="s">
        <v>46</v>
      </c>
      <c r="E85" s="96" t="s">
        <v>2099</v>
      </c>
      <c r="F85" s="93">
        <v>2022</v>
      </c>
      <c r="G85" s="96" t="s">
        <v>2101</v>
      </c>
      <c r="H85" s="96"/>
      <c r="I85" s="96"/>
      <c r="L85" s="93" t="s">
        <v>43</v>
      </c>
    </row>
    <row r="86" spans="2:12" x14ac:dyDescent="0.25">
      <c r="B86" s="93">
        <v>12</v>
      </c>
      <c r="C86" s="94" t="s">
        <v>55</v>
      </c>
      <c r="D86" s="94" t="s">
        <v>46</v>
      </c>
      <c r="E86" s="96" t="s">
        <v>2099</v>
      </c>
      <c r="F86" s="93">
        <v>2022</v>
      </c>
      <c r="G86" s="96" t="s">
        <v>2101</v>
      </c>
      <c r="H86" s="96"/>
      <c r="I86" s="96"/>
      <c r="L86" s="93" t="s">
        <v>46</v>
      </c>
    </row>
    <row r="87" spans="2:12" x14ac:dyDescent="0.25">
      <c r="B87" s="93">
        <v>13</v>
      </c>
      <c r="C87" s="94" t="s">
        <v>56</v>
      </c>
      <c r="D87" s="94" t="s">
        <v>43</v>
      </c>
      <c r="E87" s="96" t="s">
        <v>2099</v>
      </c>
      <c r="F87" s="93">
        <v>2022</v>
      </c>
      <c r="G87" s="96" t="s">
        <v>2101</v>
      </c>
      <c r="H87" s="96"/>
      <c r="I87" s="96"/>
      <c r="L87" s="93" t="s">
        <v>46</v>
      </c>
    </row>
    <row r="88" spans="2:12" x14ac:dyDescent="0.25">
      <c r="B88" s="93">
        <v>14</v>
      </c>
      <c r="C88" s="94" t="s">
        <v>57</v>
      </c>
      <c r="D88" s="94" t="s">
        <v>46</v>
      </c>
      <c r="E88" s="96" t="s">
        <v>2099</v>
      </c>
      <c r="F88" s="93">
        <v>2022</v>
      </c>
      <c r="G88" s="96" t="s">
        <v>2101</v>
      </c>
      <c r="H88" s="96"/>
      <c r="I88" s="96"/>
      <c r="L88" s="93" t="s">
        <v>46</v>
      </c>
    </row>
    <row r="89" spans="2:12" x14ac:dyDescent="0.25">
      <c r="B89" s="93">
        <v>15</v>
      </c>
      <c r="C89" s="94" t="s">
        <v>58</v>
      </c>
      <c r="D89" s="94" t="s">
        <v>43</v>
      </c>
      <c r="E89" s="96" t="s">
        <v>2099</v>
      </c>
      <c r="F89" s="93">
        <v>2022</v>
      </c>
      <c r="G89" s="96" t="s">
        <v>2101</v>
      </c>
      <c r="H89" s="96"/>
      <c r="I89" s="96"/>
      <c r="L89" s="93" t="s">
        <v>43</v>
      </c>
    </row>
    <row r="90" spans="2:12" x14ac:dyDescent="0.25">
      <c r="C90" s="99"/>
      <c r="D90" s="100"/>
      <c r="E90" s="101"/>
      <c r="F90" s="95"/>
      <c r="L90" s="102"/>
    </row>
    <row r="91" spans="2:12" x14ac:dyDescent="0.25">
      <c r="C91" s="99"/>
      <c r="D91" s="100"/>
      <c r="E91" s="101"/>
      <c r="F91" s="95"/>
      <c r="L91" s="102"/>
    </row>
    <row r="92" spans="2:12" x14ac:dyDescent="0.25">
      <c r="C92" s="99"/>
      <c r="D92" s="100"/>
      <c r="E92" s="101"/>
      <c r="F92" s="95"/>
      <c r="L92" s="102"/>
    </row>
    <row r="93" spans="2:12" x14ac:dyDescent="0.25">
      <c r="C93" s="99"/>
      <c r="D93" s="100"/>
      <c r="E93" s="101"/>
      <c r="F93" s="95"/>
      <c r="L93" s="102"/>
    </row>
    <row r="94" spans="2:12" ht="16.5" x14ac:dyDescent="0.25">
      <c r="B94" s="160" t="s">
        <v>2113</v>
      </c>
      <c r="C94" s="160"/>
      <c r="D94" s="160"/>
      <c r="E94" s="161"/>
      <c r="L94" s="93" t="s">
        <v>46</v>
      </c>
    </row>
    <row r="95" spans="2:12" ht="18.75" x14ac:dyDescent="0.3">
      <c r="B95" s="159" t="s">
        <v>2103</v>
      </c>
      <c r="C95" s="159"/>
      <c r="D95" s="159"/>
      <c r="E95" s="159"/>
      <c r="F95" s="159"/>
      <c r="G95" s="159"/>
      <c r="H95" s="159"/>
      <c r="I95" s="159"/>
      <c r="L95" s="93"/>
    </row>
    <row r="96" spans="2:12" ht="18.75" x14ac:dyDescent="0.3">
      <c r="B96" s="60" t="s">
        <v>0</v>
      </c>
      <c r="C96" s="62" t="s">
        <v>40</v>
      </c>
      <c r="D96" s="62" t="s">
        <v>41</v>
      </c>
      <c r="E96" s="62" t="s">
        <v>812</v>
      </c>
      <c r="F96" s="60" t="s">
        <v>703</v>
      </c>
      <c r="G96" s="62" t="s">
        <v>702</v>
      </c>
      <c r="H96" s="62" t="s">
        <v>975</v>
      </c>
      <c r="I96" s="62" t="s">
        <v>976</v>
      </c>
      <c r="L96" s="93"/>
    </row>
    <row r="97" spans="2:12" ht="18.75" x14ac:dyDescent="0.3">
      <c r="B97" s="63">
        <v>1</v>
      </c>
      <c r="C97" s="84" t="s">
        <v>60</v>
      </c>
      <c r="D97" s="84" t="s">
        <v>43</v>
      </c>
      <c r="E97" s="64" t="s">
        <v>29</v>
      </c>
      <c r="F97" s="63">
        <v>2019</v>
      </c>
      <c r="G97" s="64" t="s">
        <v>2102</v>
      </c>
      <c r="H97" s="64" t="s">
        <v>2110</v>
      </c>
      <c r="I97" s="63">
        <v>7233914820</v>
      </c>
      <c r="L97" s="93"/>
    </row>
    <row r="98" spans="2:12" ht="18.75" x14ac:dyDescent="0.3">
      <c r="B98" s="63">
        <v>2</v>
      </c>
      <c r="C98" s="84" t="s">
        <v>61</v>
      </c>
      <c r="D98" s="84" t="s">
        <v>46</v>
      </c>
      <c r="E98" s="64" t="s">
        <v>29</v>
      </c>
      <c r="F98" s="63">
        <v>2019</v>
      </c>
      <c r="G98" s="64" t="s">
        <v>2102</v>
      </c>
      <c r="H98" s="64" t="s">
        <v>2109</v>
      </c>
      <c r="I98" s="63">
        <v>8191822523</v>
      </c>
      <c r="L98" s="93"/>
    </row>
    <row r="99" spans="2:12" ht="18.75" x14ac:dyDescent="0.3">
      <c r="B99" s="63">
        <v>3</v>
      </c>
      <c r="C99" s="84" t="s">
        <v>2104</v>
      </c>
      <c r="D99" s="84" t="s">
        <v>46</v>
      </c>
      <c r="E99" s="64" t="s">
        <v>29</v>
      </c>
      <c r="F99" s="63">
        <v>2021</v>
      </c>
      <c r="G99" s="64" t="s">
        <v>2102</v>
      </c>
      <c r="H99" s="64" t="s">
        <v>2108</v>
      </c>
      <c r="I99" s="63">
        <v>8840882140</v>
      </c>
      <c r="L99" s="93"/>
    </row>
    <row r="100" spans="2:12" ht="18.75" x14ac:dyDescent="0.3">
      <c r="B100" s="63">
        <v>4</v>
      </c>
      <c r="C100" s="84" t="s">
        <v>62</v>
      </c>
      <c r="D100" s="84" t="s">
        <v>43</v>
      </c>
      <c r="E100" s="64" t="s">
        <v>29</v>
      </c>
      <c r="F100" s="63">
        <v>2021</v>
      </c>
      <c r="G100" s="64" t="s">
        <v>2102</v>
      </c>
      <c r="H100" s="64" t="s">
        <v>2105</v>
      </c>
      <c r="I100" s="63">
        <v>8318618865</v>
      </c>
      <c r="L100" s="93"/>
    </row>
    <row r="101" spans="2:12" ht="18.75" x14ac:dyDescent="0.3">
      <c r="B101" s="63">
        <v>5</v>
      </c>
      <c r="C101" s="84" t="s">
        <v>63</v>
      </c>
      <c r="D101" s="84" t="s">
        <v>43</v>
      </c>
      <c r="E101" s="64" t="s">
        <v>29</v>
      </c>
      <c r="F101" s="63">
        <v>2023</v>
      </c>
      <c r="G101" s="64" t="s">
        <v>2102</v>
      </c>
      <c r="H101" s="64" t="s">
        <v>2106</v>
      </c>
      <c r="I101" s="63">
        <v>8052979593</v>
      </c>
      <c r="L101" s="93"/>
    </row>
    <row r="102" spans="2:12" ht="18.75" x14ac:dyDescent="0.3">
      <c r="B102" s="63">
        <v>6</v>
      </c>
      <c r="C102" s="84" t="s">
        <v>64</v>
      </c>
      <c r="D102" s="84" t="s">
        <v>46</v>
      </c>
      <c r="E102" s="64" t="s">
        <v>29</v>
      </c>
      <c r="F102" s="63">
        <v>2023</v>
      </c>
      <c r="G102" s="64" t="s">
        <v>2102</v>
      </c>
      <c r="H102" s="103" t="s">
        <v>2107</v>
      </c>
      <c r="I102" s="63">
        <v>9807808089</v>
      </c>
      <c r="L102" s="93"/>
    </row>
  </sheetData>
  <mergeCells count="5">
    <mergeCell ref="B2:E2"/>
    <mergeCell ref="J76:M76"/>
    <mergeCell ref="B95:I95"/>
    <mergeCell ref="B94:E94"/>
    <mergeCell ref="B73:E73"/>
  </mergeCells>
  <hyperlinks>
    <hyperlink ref="H102" r:id="rId1" xr:uid="{B5A0E4AF-07F2-4C1E-9024-F522CB9A722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32B9-EB40-44C9-BDC5-B5ADE077CE3F}">
  <dimension ref="A1:AB17"/>
  <sheetViews>
    <sheetView topLeftCell="G1" workbookViewId="0">
      <selection activeCell="T13" sqref="T13"/>
    </sheetView>
  </sheetViews>
  <sheetFormatPr defaultRowHeight="15" x14ac:dyDescent="0.25"/>
  <cols>
    <col min="1" max="1" width="8.85546875" style="1"/>
    <col min="2" max="2" width="36.85546875" customWidth="1"/>
    <col min="3" max="3" width="11.28515625" style="13" customWidth="1"/>
    <col min="4" max="4" width="9.28515625" style="13" customWidth="1"/>
    <col min="5" max="5" width="8.7109375" style="13" customWidth="1"/>
    <col min="6" max="6" width="12" style="13" customWidth="1"/>
    <col min="7" max="10" width="12" style="1" customWidth="1"/>
    <col min="11" max="14" width="12" style="13" customWidth="1"/>
    <col min="15" max="18" width="12" style="1" customWidth="1"/>
    <col min="19" max="19" width="12" style="13" customWidth="1"/>
    <col min="20" max="22" width="8.85546875" style="13"/>
    <col min="23" max="23" width="22.28515625" customWidth="1"/>
    <col min="28" max="28" width="53.7109375" style="1" customWidth="1"/>
  </cols>
  <sheetData>
    <row r="1" spans="1:28" ht="18.75" x14ac:dyDescent="0.25">
      <c r="A1" s="187" t="s">
        <v>0</v>
      </c>
      <c r="B1" s="190" t="s">
        <v>2494</v>
      </c>
      <c r="C1" s="177">
        <v>2018</v>
      </c>
      <c r="D1" s="178"/>
      <c r="E1" s="178"/>
      <c r="F1" s="179"/>
      <c r="G1" s="184">
        <v>2019</v>
      </c>
      <c r="H1" s="185"/>
      <c r="I1" s="185"/>
      <c r="J1" s="186"/>
      <c r="K1" s="177">
        <v>2020</v>
      </c>
      <c r="L1" s="178"/>
      <c r="M1" s="178"/>
      <c r="N1" s="179"/>
      <c r="O1" s="184">
        <v>2021</v>
      </c>
      <c r="P1" s="185"/>
      <c r="Q1" s="185"/>
      <c r="R1" s="186"/>
      <c r="S1" s="177">
        <v>2022</v>
      </c>
      <c r="T1" s="178"/>
      <c r="U1" s="178"/>
      <c r="V1" s="179"/>
    </row>
    <row r="2" spans="1:28" ht="18.600000000000001" customHeight="1" x14ac:dyDescent="0.25">
      <c r="A2" s="188"/>
      <c r="B2" s="191"/>
      <c r="C2" s="180" t="s">
        <v>6</v>
      </c>
      <c r="D2" s="181"/>
      <c r="E2" s="180" t="s">
        <v>8</v>
      </c>
      <c r="F2" s="181"/>
      <c r="G2" s="182" t="s">
        <v>6</v>
      </c>
      <c r="H2" s="183"/>
      <c r="I2" s="182" t="s">
        <v>8</v>
      </c>
      <c r="J2" s="183"/>
      <c r="K2" s="180" t="s">
        <v>6</v>
      </c>
      <c r="L2" s="181"/>
      <c r="M2" s="180" t="s">
        <v>8</v>
      </c>
      <c r="N2" s="181"/>
      <c r="O2" s="182" t="s">
        <v>6</v>
      </c>
      <c r="P2" s="183"/>
      <c r="Q2" s="182" t="s">
        <v>8</v>
      </c>
      <c r="R2" s="183"/>
      <c r="S2" s="175" t="s">
        <v>6</v>
      </c>
      <c r="T2" s="176"/>
      <c r="U2" s="175" t="s">
        <v>8</v>
      </c>
      <c r="V2" s="176"/>
    </row>
    <row r="3" spans="1:28" s="2" customFormat="1" ht="18.75" x14ac:dyDescent="0.3">
      <c r="A3" s="189"/>
      <c r="B3" s="192"/>
      <c r="C3" s="10" t="s">
        <v>7</v>
      </c>
      <c r="D3" s="11" t="s">
        <v>9</v>
      </c>
      <c r="E3" s="10" t="s">
        <v>7</v>
      </c>
      <c r="F3" s="11" t="s">
        <v>9</v>
      </c>
      <c r="G3" s="3" t="s">
        <v>7</v>
      </c>
      <c r="H3" s="4" t="s">
        <v>9</v>
      </c>
      <c r="I3" s="3" t="s">
        <v>7</v>
      </c>
      <c r="J3" s="4" t="s">
        <v>9</v>
      </c>
      <c r="K3" s="10" t="s">
        <v>7</v>
      </c>
      <c r="L3" s="11" t="s">
        <v>9</v>
      </c>
      <c r="M3" s="10" t="s">
        <v>7</v>
      </c>
      <c r="N3" s="11" t="s">
        <v>9</v>
      </c>
      <c r="O3" s="3" t="s">
        <v>7</v>
      </c>
      <c r="P3" s="4" t="s">
        <v>9</v>
      </c>
      <c r="Q3" s="3" t="s">
        <v>7</v>
      </c>
      <c r="R3" s="4" t="s">
        <v>9</v>
      </c>
      <c r="S3" s="10" t="s">
        <v>7</v>
      </c>
      <c r="T3" s="11" t="s">
        <v>9</v>
      </c>
      <c r="U3" s="10" t="s">
        <v>7</v>
      </c>
      <c r="V3" s="11" t="s">
        <v>9</v>
      </c>
      <c r="W3" s="14"/>
      <c r="AB3" s="29" t="s">
        <v>24</v>
      </c>
    </row>
    <row r="4" spans="1:28" s="9" customFormat="1" ht="19.5" x14ac:dyDescent="0.3">
      <c r="A4" s="7">
        <v>1</v>
      </c>
      <c r="B4" s="8" t="s">
        <v>27</v>
      </c>
      <c r="C4" s="12">
        <v>6</v>
      </c>
      <c r="D4" s="12">
        <v>6</v>
      </c>
      <c r="E4" s="12">
        <v>0</v>
      </c>
      <c r="F4" s="12">
        <v>0</v>
      </c>
      <c r="G4" s="7">
        <v>22</v>
      </c>
      <c r="H4" s="7">
        <v>22</v>
      </c>
      <c r="I4" s="7">
        <v>0</v>
      </c>
      <c r="J4" s="7">
        <v>0</v>
      </c>
      <c r="K4" s="12">
        <v>13</v>
      </c>
      <c r="L4" s="12">
        <v>13</v>
      </c>
      <c r="M4" s="12">
        <v>0</v>
      </c>
      <c r="N4" s="12">
        <v>0</v>
      </c>
      <c r="O4" s="7">
        <v>11</v>
      </c>
      <c r="P4" s="7">
        <v>11</v>
      </c>
      <c r="Q4" s="7">
        <v>0</v>
      </c>
      <c r="R4" s="7">
        <v>0</v>
      </c>
      <c r="S4" s="12">
        <v>19</v>
      </c>
      <c r="T4" s="12">
        <v>19</v>
      </c>
      <c r="U4" s="12">
        <v>0</v>
      </c>
      <c r="V4" s="12">
        <v>0</v>
      </c>
      <c r="W4" s="41" t="s">
        <v>27</v>
      </c>
      <c r="AB4" s="30"/>
    </row>
    <row r="5" spans="1:28" s="2" customFormat="1" ht="18.600000000000001" customHeight="1" x14ac:dyDescent="0.25">
      <c r="A5" s="5">
        <v>2</v>
      </c>
      <c r="B5" s="142" t="s">
        <v>10</v>
      </c>
      <c r="C5" s="10">
        <v>49</v>
      </c>
      <c r="D5" s="11">
        <v>31</v>
      </c>
      <c r="E5" s="10">
        <v>0</v>
      </c>
      <c r="F5" s="11">
        <v>0</v>
      </c>
      <c r="G5" s="3">
        <v>52</v>
      </c>
      <c r="H5" s="4">
        <v>38</v>
      </c>
      <c r="I5" s="3">
        <v>0</v>
      </c>
      <c r="J5" s="4">
        <v>0</v>
      </c>
      <c r="K5" s="10">
        <v>51</v>
      </c>
      <c r="L5" s="11">
        <v>37</v>
      </c>
      <c r="M5" s="10">
        <v>0</v>
      </c>
      <c r="N5" s="11">
        <v>0</v>
      </c>
      <c r="O5" s="3">
        <v>57</v>
      </c>
      <c r="P5" s="4">
        <v>0</v>
      </c>
      <c r="Q5" s="3">
        <v>0</v>
      </c>
      <c r="R5" s="4">
        <v>0</v>
      </c>
      <c r="S5" s="3">
        <v>57</v>
      </c>
      <c r="T5" s="11">
        <v>47</v>
      </c>
      <c r="U5" s="10">
        <v>0</v>
      </c>
      <c r="V5" s="11">
        <v>0</v>
      </c>
      <c r="W5" s="6" t="s">
        <v>10</v>
      </c>
      <c r="AB5" s="31">
        <v>47</v>
      </c>
    </row>
    <row r="6" spans="1:28" s="2" customFormat="1" ht="20.25" x14ac:dyDescent="0.3">
      <c r="A6" s="7">
        <v>3</v>
      </c>
      <c r="B6" s="142" t="s">
        <v>11</v>
      </c>
      <c r="C6" s="10">
        <v>0</v>
      </c>
      <c r="D6" s="11">
        <v>0</v>
      </c>
      <c r="E6" s="10">
        <v>0</v>
      </c>
      <c r="F6" s="11">
        <v>0</v>
      </c>
      <c r="G6" s="3">
        <v>18</v>
      </c>
      <c r="H6" s="4">
        <v>10</v>
      </c>
      <c r="I6" s="3">
        <v>0</v>
      </c>
      <c r="J6" s="4">
        <v>0</v>
      </c>
      <c r="K6" s="10">
        <v>18</v>
      </c>
      <c r="L6" s="11">
        <v>9</v>
      </c>
      <c r="M6" s="10">
        <v>0</v>
      </c>
      <c r="N6" s="11">
        <v>0</v>
      </c>
      <c r="O6" s="3">
        <v>18</v>
      </c>
      <c r="P6" s="4">
        <v>0</v>
      </c>
      <c r="Q6" s="3">
        <v>0</v>
      </c>
      <c r="R6" s="4">
        <v>0</v>
      </c>
      <c r="S6" s="3">
        <v>18</v>
      </c>
      <c r="T6" s="11">
        <v>9</v>
      </c>
      <c r="U6" s="10">
        <v>0</v>
      </c>
      <c r="V6" s="11">
        <v>0</v>
      </c>
      <c r="W6" s="6" t="s">
        <v>11</v>
      </c>
      <c r="AB6" s="31">
        <v>9</v>
      </c>
    </row>
    <row r="7" spans="1:28" s="132" customFormat="1" ht="20.25" x14ac:dyDescent="0.25">
      <c r="A7" s="128">
        <v>4</v>
      </c>
      <c r="B7" s="143" t="s">
        <v>23</v>
      </c>
      <c r="C7" s="28">
        <v>59</v>
      </c>
      <c r="D7" s="130">
        <v>58</v>
      </c>
      <c r="E7" s="28">
        <v>0</v>
      </c>
      <c r="F7" s="130">
        <v>0</v>
      </c>
      <c r="G7" s="28">
        <v>71</v>
      </c>
      <c r="H7" s="131">
        <v>68</v>
      </c>
      <c r="I7" s="33">
        <v>0</v>
      </c>
      <c r="J7" s="131">
        <v>0</v>
      </c>
      <c r="K7" s="28">
        <v>81</v>
      </c>
      <c r="L7" s="130">
        <v>75</v>
      </c>
      <c r="M7" s="28">
        <v>0</v>
      </c>
      <c r="N7" s="28">
        <v>0</v>
      </c>
      <c r="O7" s="28">
        <v>81</v>
      </c>
      <c r="P7" s="131">
        <v>75</v>
      </c>
      <c r="Q7" s="28">
        <v>0</v>
      </c>
      <c r="R7" s="130">
        <v>0</v>
      </c>
      <c r="S7" s="28">
        <v>81</v>
      </c>
      <c r="T7" s="130">
        <v>74</v>
      </c>
      <c r="U7" s="28">
        <v>0</v>
      </c>
      <c r="V7" s="130">
        <v>0</v>
      </c>
      <c r="W7" s="129" t="s">
        <v>23</v>
      </c>
      <c r="AB7" s="133">
        <v>224</v>
      </c>
    </row>
    <row r="8" spans="1:28" s="132" customFormat="1" ht="20.25" x14ac:dyDescent="0.3">
      <c r="A8" s="49">
        <v>5</v>
      </c>
      <c r="B8" s="143" t="s">
        <v>1</v>
      </c>
      <c r="C8" s="33">
        <v>40</v>
      </c>
      <c r="D8" s="131">
        <v>33</v>
      </c>
      <c r="E8" s="33">
        <v>14</v>
      </c>
      <c r="F8" s="131">
        <v>14</v>
      </c>
      <c r="G8" s="33">
        <v>41</v>
      </c>
      <c r="H8" s="131">
        <v>40</v>
      </c>
      <c r="I8" s="33">
        <v>12</v>
      </c>
      <c r="J8" s="131">
        <v>12</v>
      </c>
      <c r="K8" s="33">
        <v>41</v>
      </c>
      <c r="L8" s="131">
        <v>39</v>
      </c>
      <c r="M8" s="33">
        <v>17</v>
      </c>
      <c r="N8" s="131">
        <v>17</v>
      </c>
      <c r="O8" s="33">
        <v>45</v>
      </c>
      <c r="P8" s="131">
        <v>43</v>
      </c>
      <c r="Q8" s="33">
        <v>20</v>
      </c>
      <c r="R8" s="131">
        <v>20</v>
      </c>
      <c r="S8" s="33">
        <v>45</v>
      </c>
      <c r="T8" s="131">
        <v>44</v>
      </c>
      <c r="U8" s="33">
        <v>29</v>
      </c>
      <c r="V8" s="131">
        <v>29</v>
      </c>
      <c r="W8" s="129" t="s">
        <v>1</v>
      </c>
      <c r="AB8" s="133">
        <v>128</v>
      </c>
    </row>
    <row r="9" spans="1:28" s="9" customFormat="1" ht="20.25" x14ac:dyDescent="0.3">
      <c r="A9" s="5">
        <v>6</v>
      </c>
      <c r="B9" s="8" t="s">
        <v>2</v>
      </c>
      <c r="C9" s="12">
        <v>45</v>
      </c>
      <c r="D9" s="12">
        <v>39</v>
      </c>
      <c r="E9" s="12">
        <v>19</v>
      </c>
      <c r="F9" s="12">
        <v>17</v>
      </c>
      <c r="G9" s="7">
        <v>45</v>
      </c>
      <c r="H9" s="7">
        <v>44</v>
      </c>
      <c r="I9" s="7">
        <v>19</v>
      </c>
      <c r="J9" s="7">
        <v>19</v>
      </c>
      <c r="K9" s="12">
        <v>45</v>
      </c>
      <c r="L9" s="12">
        <v>37</v>
      </c>
      <c r="M9" s="12">
        <v>19</v>
      </c>
      <c r="N9" s="12">
        <v>19</v>
      </c>
      <c r="O9" s="7">
        <v>48</v>
      </c>
      <c r="P9" s="7">
        <v>48</v>
      </c>
      <c r="Q9" s="7">
        <v>24</v>
      </c>
      <c r="R9" s="7">
        <v>24</v>
      </c>
      <c r="S9" s="12">
        <v>48</v>
      </c>
      <c r="T9" s="12">
        <v>46</v>
      </c>
      <c r="U9" s="12">
        <v>24</v>
      </c>
      <c r="V9" s="12">
        <v>23</v>
      </c>
      <c r="W9" s="8" t="s">
        <v>2</v>
      </c>
      <c r="AB9" s="32">
        <v>119</v>
      </c>
    </row>
    <row r="10" spans="1:28" s="136" customFormat="1" ht="19.5" x14ac:dyDescent="0.3">
      <c r="A10" s="49">
        <v>7</v>
      </c>
      <c r="B10" s="134" t="s">
        <v>5</v>
      </c>
      <c r="C10" s="135">
        <v>76</v>
      </c>
      <c r="D10" s="135">
        <v>44</v>
      </c>
      <c r="E10" s="135">
        <v>37</v>
      </c>
      <c r="F10" s="135">
        <v>15</v>
      </c>
      <c r="G10" s="49">
        <v>86</v>
      </c>
      <c r="H10" s="49">
        <v>36</v>
      </c>
      <c r="I10" s="49">
        <v>42</v>
      </c>
      <c r="J10" s="49">
        <v>15</v>
      </c>
      <c r="K10" s="135">
        <v>86</v>
      </c>
      <c r="L10" s="135">
        <v>42</v>
      </c>
      <c r="M10" s="135">
        <v>42</v>
      </c>
      <c r="N10" s="135">
        <v>17</v>
      </c>
      <c r="O10" s="49">
        <v>86</v>
      </c>
      <c r="P10" s="49">
        <v>27</v>
      </c>
      <c r="Q10" s="49">
        <v>51</v>
      </c>
      <c r="R10" s="49">
        <v>13</v>
      </c>
      <c r="S10" s="135">
        <v>86</v>
      </c>
      <c r="T10" s="135">
        <v>43</v>
      </c>
      <c r="U10" s="135">
        <v>51</v>
      </c>
      <c r="V10" s="135">
        <v>24</v>
      </c>
      <c r="W10" s="134" t="s">
        <v>5</v>
      </c>
      <c r="AB10" s="137">
        <v>112</v>
      </c>
    </row>
    <row r="11" spans="1:28" s="136" customFormat="1" ht="20.25" x14ac:dyDescent="0.3">
      <c r="A11" s="128">
        <v>8</v>
      </c>
      <c r="B11" s="134" t="s">
        <v>4</v>
      </c>
      <c r="C11" s="135">
        <v>19</v>
      </c>
      <c r="D11" s="135">
        <v>8</v>
      </c>
      <c r="E11" s="135">
        <v>6</v>
      </c>
      <c r="F11" s="135">
        <v>4</v>
      </c>
      <c r="G11" s="49">
        <v>19</v>
      </c>
      <c r="H11" s="49">
        <v>6</v>
      </c>
      <c r="I11" s="49">
        <v>6</v>
      </c>
      <c r="J11" s="49">
        <v>2</v>
      </c>
      <c r="K11" s="135">
        <v>19</v>
      </c>
      <c r="L11" s="135">
        <v>6</v>
      </c>
      <c r="M11" s="135">
        <v>6</v>
      </c>
      <c r="N11" s="135">
        <v>3</v>
      </c>
      <c r="O11" s="49">
        <v>19</v>
      </c>
      <c r="P11" s="49">
        <v>5</v>
      </c>
      <c r="Q11" s="49">
        <v>11</v>
      </c>
      <c r="R11" s="49">
        <v>1</v>
      </c>
      <c r="S11" s="135">
        <v>39</v>
      </c>
      <c r="T11" s="135">
        <v>23</v>
      </c>
      <c r="U11" s="135">
        <v>18</v>
      </c>
      <c r="V11" s="135">
        <v>12</v>
      </c>
      <c r="W11" s="134" t="s">
        <v>4</v>
      </c>
      <c r="AB11" s="137"/>
    </row>
    <row r="12" spans="1:28" s="9" customFormat="1" ht="19.5" x14ac:dyDescent="0.3">
      <c r="A12" s="7">
        <v>9</v>
      </c>
      <c r="B12" s="8" t="s">
        <v>3</v>
      </c>
      <c r="C12" s="12">
        <v>6</v>
      </c>
      <c r="D12" s="12">
        <v>5</v>
      </c>
      <c r="E12" s="12">
        <v>2</v>
      </c>
      <c r="F12" s="12">
        <v>1</v>
      </c>
      <c r="G12" s="7">
        <v>6</v>
      </c>
      <c r="H12" s="7">
        <v>5</v>
      </c>
      <c r="I12" s="7">
        <v>2</v>
      </c>
      <c r="J12" s="7">
        <v>2</v>
      </c>
      <c r="K12" s="12">
        <v>6</v>
      </c>
      <c r="L12" s="12">
        <v>5</v>
      </c>
      <c r="M12" s="12">
        <v>2</v>
      </c>
      <c r="N12" s="12">
        <v>1</v>
      </c>
      <c r="O12" s="7">
        <v>6</v>
      </c>
      <c r="P12" s="7">
        <v>6</v>
      </c>
      <c r="Q12" s="7">
        <v>3</v>
      </c>
      <c r="R12" s="7">
        <v>3</v>
      </c>
      <c r="S12" s="12">
        <v>6</v>
      </c>
      <c r="T12" s="12">
        <v>5</v>
      </c>
      <c r="U12" s="12">
        <v>4</v>
      </c>
      <c r="V12" s="12">
        <v>3</v>
      </c>
      <c r="W12" s="8" t="s">
        <v>3</v>
      </c>
      <c r="AB12" s="32"/>
    </row>
    <row r="13" spans="1:28" s="152" customFormat="1" ht="19.5" x14ac:dyDescent="0.3">
      <c r="A13" s="149"/>
      <c r="B13" s="150" t="s">
        <v>67</v>
      </c>
      <c r="C13" s="149">
        <f>C12+C11+C10+C9+C8+C7+C6+C5+C4</f>
        <v>300</v>
      </c>
      <c r="D13" s="149">
        <f t="shared" ref="D13:V13" si="0">D12+D11+D10+D9+D8+D7+D6+D5+D4</f>
        <v>224</v>
      </c>
      <c r="E13" s="149">
        <f t="shared" si="0"/>
        <v>78</v>
      </c>
      <c r="F13" s="149">
        <f t="shared" si="0"/>
        <v>51</v>
      </c>
      <c r="G13" s="149">
        <f t="shared" si="0"/>
        <v>360</v>
      </c>
      <c r="H13" s="149">
        <f t="shared" si="0"/>
        <v>269</v>
      </c>
      <c r="I13" s="149">
        <f t="shared" si="0"/>
        <v>81</v>
      </c>
      <c r="J13" s="149">
        <f t="shared" si="0"/>
        <v>50</v>
      </c>
      <c r="K13" s="149">
        <f t="shared" si="0"/>
        <v>360</v>
      </c>
      <c r="L13" s="149">
        <f t="shared" si="0"/>
        <v>263</v>
      </c>
      <c r="M13" s="149">
        <f t="shared" si="0"/>
        <v>86</v>
      </c>
      <c r="N13" s="149">
        <f t="shared" si="0"/>
        <v>57</v>
      </c>
      <c r="O13" s="149">
        <f t="shared" si="0"/>
        <v>371</v>
      </c>
      <c r="P13" s="149">
        <f t="shared" si="0"/>
        <v>215</v>
      </c>
      <c r="Q13" s="149">
        <f t="shared" si="0"/>
        <v>109</v>
      </c>
      <c r="R13" s="149">
        <f t="shared" si="0"/>
        <v>61</v>
      </c>
      <c r="S13" s="149">
        <f t="shared" si="0"/>
        <v>399</v>
      </c>
      <c r="T13" s="149">
        <f t="shared" si="0"/>
        <v>310</v>
      </c>
      <c r="U13" s="149">
        <f t="shared" si="0"/>
        <v>126</v>
      </c>
      <c r="V13" s="149">
        <f t="shared" si="0"/>
        <v>91</v>
      </c>
      <c r="W13" s="151"/>
      <c r="AB13" s="153"/>
    </row>
    <row r="14" spans="1:28" s="19" customFormat="1" ht="19.5" x14ac:dyDescent="0.3">
      <c r="A14" s="22"/>
      <c r="B14" s="24" t="s">
        <v>66</v>
      </c>
      <c r="C14" s="23">
        <f>C8+C9+C10+C11+C12</f>
        <v>186</v>
      </c>
      <c r="D14" s="23">
        <f t="shared" ref="D14:V14" si="1">D8+D9+D10+D11+D12</f>
        <v>129</v>
      </c>
      <c r="E14" s="23">
        <f t="shared" si="1"/>
        <v>78</v>
      </c>
      <c r="F14" s="23">
        <f t="shared" si="1"/>
        <v>51</v>
      </c>
      <c r="G14" s="23">
        <f t="shared" si="1"/>
        <v>197</v>
      </c>
      <c r="H14" s="23">
        <f t="shared" si="1"/>
        <v>131</v>
      </c>
      <c r="I14" s="23">
        <f t="shared" si="1"/>
        <v>81</v>
      </c>
      <c r="J14" s="23">
        <f t="shared" si="1"/>
        <v>50</v>
      </c>
      <c r="K14" s="23">
        <f t="shared" si="1"/>
        <v>197</v>
      </c>
      <c r="L14" s="23">
        <f t="shared" si="1"/>
        <v>129</v>
      </c>
      <c r="M14" s="23">
        <f t="shared" si="1"/>
        <v>86</v>
      </c>
      <c r="N14" s="23">
        <f t="shared" si="1"/>
        <v>57</v>
      </c>
      <c r="O14" s="23">
        <f t="shared" si="1"/>
        <v>204</v>
      </c>
      <c r="P14" s="23">
        <f t="shared" si="1"/>
        <v>129</v>
      </c>
      <c r="Q14" s="23">
        <f t="shared" si="1"/>
        <v>109</v>
      </c>
      <c r="R14" s="23">
        <f t="shared" si="1"/>
        <v>61</v>
      </c>
      <c r="S14" s="23">
        <f t="shared" si="1"/>
        <v>224</v>
      </c>
      <c r="T14" s="23">
        <f t="shared" si="1"/>
        <v>161</v>
      </c>
      <c r="U14" s="23">
        <f t="shared" si="1"/>
        <v>126</v>
      </c>
      <c r="V14" s="23">
        <f t="shared" si="1"/>
        <v>91</v>
      </c>
      <c r="W14" s="44"/>
      <c r="AB14" s="18"/>
    </row>
    <row r="15" spans="1:28" s="43" customFormat="1" ht="19.5" x14ac:dyDescent="0.3">
      <c r="A15" s="45"/>
      <c r="B15" s="46" t="s">
        <v>68</v>
      </c>
      <c r="C15" s="47">
        <f>C13-C14</f>
        <v>114</v>
      </c>
      <c r="D15" s="47">
        <f t="shared" ref="D15:V15" si="2">D13-D14</f>
        <v>95</v>
      </c>
      <c r="E15" s="47">
        <f t="shared" si="2"/>
        <v>0</v>
      </c>
      <c r="F15" s="47">
        <f t="shared" si="2"/>
        <v>0</v>
      </c>
      <c r="G15" s="47">
        <f t="shared" si="2"/>
        <v>163</v>
      </c>
      <c r="H15" s="47">
        <f t="shared" si="2"/>
        <v>138</v>
      </c>
      <c r="I15" s="47">
        <f t="shared" si="2"/>
        <v>0</v>
      </c>
      <c r="J15" s="47">
        <f t="shared" si="2"/>
        <v>0</v>
      </c>
      <c r="K15" s="47">
        <f t="shared" si="2"/>
        <v>163</v>
      </c>
      <c r="L15" s="47">
        <f t="shared" si="2"/>
        <v>134</v>
      </c>
      <c r="M15" s="47">
        <f t="shared" si="2"/>
        <v>0</v>
      </c>
      <c r="N15" s="47">
        <f t="shared" si="2"/>
        <v>0</v>
      </c>
      <c r="O15" s="47">
        <f t="shared" si="2"/>
        <v>167</v>
      </c>
      <c r="P15" s="47">
        <f t="shared" si="2"/>
        <v>86</v>
      </c>
      <c r="Q15" s="47">
        <f t="shared" si="2"/>
        <v>0</v>
      </c>
      <c r="R15" s="47">
        <f t="shared" si="2"/>
        <v>0</v>
      </c>
      <c r="S15" s="47">
        <f t="shared" si="2"/>
        <v>175</v>
      </c>
      <c r="T15" s="47">
        <f t="shared" si="2"/>
        <v>149</v>
      </c>
      <c r="U15" s="47">
        <f t="shared" si="2"/>
        <v>0</v>
      </c>
      <c r="V15" s="47">
        <f t="shared" si="2"/>
        <v>0</v>
      </c>
      <c r="AB15" s="42"/>
    </row>
    <row r="16" spans="1:28" x14ac:dyDescent="0.25">
      <c r="O16" s="39">
        <f>O15-69</f>
        <v>98</v>
      </c>
    </row>
    <row r="17" spans="3:22" ht="13.15" customHeight="1" x14ac:dyDescent="0.25">
      <c r="C17" s="154">
        <f>C12+C11+C10+C9+C6+C5+C4</f>
        <v>201</v>
      </c>
      <c r="D17" s="13">
        <f t="shared" ref="D17:V17" si="3">D12+D11+D10+D9+D6+D5+D4</f>
        <v>133</v>
      </c>
      <c r="E17" s="13">
        <f t="shared" si="3"/>
        <v>64</v>
      </c>
      <c r="F17" s="13">
        <f t="shared" si="3"/>
        <v>37</v>
      </c>
      <c r="G17" s="154">
        <f t="shared" si="3"/>
        <v>248</v>
      </c>
      <c r="H17" s="13">
        <f t="shared" si="3"/>
        <v>161</v>
      </c>
      <c r="I17" s="13">
        <f t="shared" si="3"/>
        <v>69</v>
      </c>
      <c r="J17" s="13">
        <f t="shared" si="3"/>
        <v>38</v>
      </c>
      <c r="K17" s="154">
        <f t="shared" si="3"/>
        <v>238</v>
      </c>
      <c r="L17" s="13">
        <f t="shared" si="3"/>
        <v>149</v>
      </c>
      <c r="M17" s="13">
        <f t="shared" si="3"/>
        <v>69</v>
      </c>
      <c r="N17" s="13">
        <f t="shared" si="3"/>
        <v>40</v>
      </c>
      <c r="O17" s="154">
        <f t="shared" si="3"/>
        <v>245</v>
      </c>
      <c r="P17" s="13">
        <f t="shared" si="3"/>
        <v>97</v>
      </c>
      <c r="Q17" s="13">
        <f t="shared" si="3"/>
        <v>89</v>
      </c>
      <c r="R17" s="13">
        <f t="shared" si="3"/>
        <v>41</v>
      </c>
      <c r="S17" s="154">
        <f t="shared" si="3"/>
        <v>273</v>
      </c>
      <c r="T17" s="13">
        <f t="shared" si="3"/>
        <v>192</v>
      </c>
      <c r="U17" s="13">
        <f t="shared" si="3"/>
        <v>97</v>
      </c>
      <c r="V17" s="13">
        <f t="shared" si="3"/>
        <v>62</v>
      </c>
    </row>
  </sheetData>
  <mergeCells count="17">
    <mergeCell ref="A1:A3"/>
    <mergeCell ref="B1:B3"/>
    <mergeCell ref="C1:F1"/>
    <mergeCell ref="G1:J1"/>
    <mergeCell ref="K1:N1"/>
    <mergeCell ref="U2:V2"/>
    <mergeCell ref="S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O1:R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B59-0547-4E40-A878-5BF32222A839}">
  <dimension ref="A2:X8"/>
  <sheetViews>
    <sheetView showGridLines="0" topLeftCell="I1" workbookViewId="0">
      <selection activeCell="S18" sqref="S18"/>
    </sheetView>
  </sheetViews>
  <sheetFormatPr defaultRowHeight="15" x14ac:dyDescent="0.25"/>
  <cols>
    <col min="2" max="2" width="8.85546875" style="1"/>
    <col min="3" max="3" width="13" style="1" customWidth="1"/>
    <col min="4" max="4" width="18.42578125" style="1" customWidth="1"/>
    <col min="5" max="6" width="17" style="26" customWidth="1"/>
    <col min="7" max="7" width="14.140625" style="1" customWidth="1"/>
    <col min="8" max="8" width="8.85546875" style="1"/>
    <col min="9" max="9" width="13.42578125" style="26" customWidth="1"/>
    <col min="10" max="10" width="8.85546875" style="26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8.85546875" style="1"/>
    <col min="17" max="17" width="12.7109375" style="26" customWidth="1"/>
    <col min="18" max="18" width="8.85546875" style="26"/>
    <col min="19" max="19" width="12.28515625" style="1" customWidth="1"/>
    <col min="20" max="20" width="18" style="1" customWidth="1"/>
    <col min="21" max="21" width="22" style="18" customWidth="1"/>
    <col min="22" max="22" width="8.85546875" style="18"/>
    <col min="24" max="24" width="8.85546875" style="1"/>
  </cols>
  <sheetData>
    <row r="2" spans="1:24" ht="17.25" x14ac:dyDescent="0.3">
      <c r="A2" s="197" t="s">
        <v>0</v>
      </c>
      <c r="B2" s="197" t="s">
        <v>12</v>
      </c>
      <c r="C2" s="195" t="s">
        <v>27</v>
      </c>
      <c r="D2" s="196"/>
      <c r="E2" s="198" t="s">
        <v>13</v>
      </c>
      <c r="F2" s="198"/>
      <c r="G2" s="197" t="s">
        <v>15</v>
      </c>
      <c r="H2" s="197"/>
      <c r="I2" s="198" t="s">
        <v>16</v>
      </c>
      <c r="J2" s="198"/>
      <c r="K2" s="197" t="s">
        <v>3</v>
      </c>
      <c r="L2" s="197"/>
      <c r="M2" s="198" t="s">
        <v>17</v>
      </c>
      <c r="N2" s="198"/>
      <c r="O2" s="197" t="s">
        <v>10</v>
      </c>
      <c r="P2" s="197"/>
      <c r="Q2" s="198" t="s">
        <v>11</v>
      </c>
      <c r="R2" s="198"/>
      <c r="S2" s="197" t="s">
        <v>18</v>
      </c>
      <c r="T2" s="197"/>
      <c r="U2" s="193" t="s">
        <v>6</v>
      </c>
      <c r="V2" s="194"/>
      <c r="W2" s="15"/>
      <c r="X2" s="16"/>
    </row>
    <row r="3" spans="1:24" ht="17.25" x14ac:dyDescent="0.3">
      <c r="A3" s="197"/>
      <c r="B3" s="197"/>
      <c r="C3" s="16" t="s">
        <v>20</v>
      </c>
      <c r="D3" s="16" t="s">
        <v>19</v>
      </c>
      <c r="E3" s="25" t="s">
        <v>20</v>
      </c>
      <c r="F3" s="25" t="s">
        <v>19</v>
      </c>
      <c r="G3" s="16" t="s">
        <v>20</v>
      </c>
      <c r="H3" s="16" t="s">
        <v>19</v>
      </c>
      <c r="I3" s="25" t="s">
        <v>20</v>
      </c>
      <c r="J3" s="25" t="s">
        <v>19</v>
      </c>
      <c r="K3" s="16" t="s">
        <v>20</v>
      </c>
      <c r="L3" s="16" t="s">
        <v>19</v>
      </c>
      <c r="M3" s="25" t="s">
        <v>20</v>
      </c>
      <c r="N3" s="25" t="s">
        <v>19</v>
      </c>
      <c r="O3" s="16" t="s">
        <v>20</v>
      </c>
      <c r="P3" s="16" t="s">
        <v>19</v>
      </c>
      <c r="Q3" s="25" t="s">
        <v>20</v>
      </c>
      <c r="R3" s="25" t="s">
        <v>19</v>
      </c>
      <c r="S3" s="16" t="s">
        <v>20</v>
      </c>
      <c r="T3" s="16" t="s">
        <v>19</v>
      </c>
      <c r="U3" s="17" t="s">
        <v>20</v>
      </c>
      <c r="V3" s="17" t="s">
        <v>19</v>
      </c>
      <c r="W3" s="15"/>
      <c r="X3" s="16" t="s">
        <v>12</v>
      </c>
    </row>
    <row r="4" spans="1:24" ht="17.25" x14ac:dyDescent="0.3">
      <c r="A4" s="16">
        <v>1</v>
      </c>
      <c r="B4" s="16">
        <v>2018</v>
      </c>
      <c r="C4" s="16">
        <v>5</v>
      </c>
      <c r="D4" s="16">
        <v>5</v>
      </c>
      <c r="E4" s="25">
        <v>0</v>
      </c>
      <c r="F4" s="25">
        <v>0</v>
      </c>
      <c r="G4" s="16">
        <v>0</v>
      </c>
      <c r="H4" s="16">
        <v>0</v>
      </c>
      <c r="I4" s="121">
        <v>33</v>
      </c>
      <c r="J4" s="121">
        <v>33</v>
      </c>
      <c r="K4" s="16">
        <v>5</v>
      </c>
      <c r="L4" s="16">
        <v>5</v>
      </c>
      <c r="M4" s="25">
        <v>52</v>
      </c>
      <c r="N4" s="25">
        <v>52</v>
      </c>
      <c r="O4" s="16">
        <v>42</v>
      </c>
      <c r="P4" s="16">
        <v>42</v>
      </c>
      <c r="Q4" s="25">
        <v>0</v>
      </c>
      <c r="R4" s="25">
        <v>0</v>
      </c>
      <c r="S4" s="16">
        <v>22</v>
      </c>
      <c r="T4" s="16">
        <v>22</v>
      </c>
      <c r="U4" s="17">
        <f>S4+Q4+O4+M4+K4+I4+G4+E4+C4</f>
        <v>159</v>
      </c>
      <c r="V4" s="17">
        <f>T4+R4+P4+N4+L4+J4+H4+F4+D4</f>
        <v>159</v>
      </c>
      <c r="W4" s="48">
        <f>V4*100/U4</f>
        <v>100</v>
      </c>
      <c r="X4" s="16">
        <v>2018</v>
      </c>
    </row>
    <row r="5" spans="1:24" ht="17.25" x14ac:dyDescent="0.3">
      <c r="A5" s="16">
        <v>2</v>
      </c>
      <c r="B5" s="16">
        <v>2019</v>
      </c>
      <c r="C5" s="16">
        <v>6</v>
      </c>
      <c r="D5" s="16">
        <v>6</v>
      </c>
      <c r="E5" s="25">
        <v>0</v>
      </c>
      <c r="F5" s="25">
        <v>0</v>
      </c>
      <c r="G5" s="16">
        <v>0</v>
      </c>
      <c r="H5" s="16">
        <v>0</v>
      </c>
      <c r="I5" s="121">
        <v>29</v>
      </c>
      <c r="J5" s="121">
        <v>29</v>
      </c>
      <c r="K5" s="16">
        <v>5</v>
      </c>
      <c r="L5" s="16">
        <v>5</v>
      </c>
      <c r="M5" s="25">
        <v>55</v>
      </c>
      <c r="N5" s="25">
        <v>55</v>
      </c>
      <c r="O5" s="16">
        <v>42</v>
      </c>
      <c r="P5" s="16">
        <v>42</v>
      </c>
      <c r="Q5" s="25">
        <v>0</v>
      </c>
      <c r="R5" s="25">
        <v>0</v>
      </c>
      <c r="S5" s="16">
        <v>19</v>
      </c>
      <c r="T5" s="16">
        <v>19</v>
      </c>
      <c r="U5" s="17">
        <f t="shared" ref="U5:U8" si="0">S5+Q5+O5+M5+K5+I5+G5+E5+C5</f>
        <v>156</v>
      </c>
      <c r="V5" s="17">
        <f t="shared" ref="V5:V8" si="1">T5+R5+P5+N5+L5+J5+H5+F5+D5</f>
        <v>156</v>
      </c>
      <c r="W5" s="48">
        <f t="shared" ref="W5:W8" si="2">V5*100/U5</f>
        <v>100</v>
      </c>
      <c r="X5" s="16">
        <v>2019</v>
      </c>
    </row>
    <row r="6" spans="1:24" ht="17.25" x14ac:dyDescent="0.3">
      <c r="A6" s="16">
        <v>3</v>
      </c>
      <c r="B6" s="16">
        <v>2020</v>
      </c>
      <c r="C6" s="16">
        <v>8</v>
      </c>
      <c r="D6" s="16">
        <v>8</v>
      </c>
      <c r="E6" s="25">
        <v>0</v>
      </c>
      <c r="F6" s="25">
        <v>0</v>
      </c>
      <c r="G6" s="16">
        <v>8</v>
      </c>
      <c r="H6" s="16">
        <v>8</v>
      </c>
      <c r="I6" s="121">
        <v>40</v>
      </c>
      <c r="J6" s="121">
        <v>40</v>
      </c>
      <c r="K6" s="16">
        <v>5</v>
      </c>
      <c r="L6" s="16">
        <v>5</v>
      </c>
      <c r="M6" s="25">
        <v>56</v>
      </c>
      <c r="N6" s="25">
        <v>56</v>
      </c>
      <c r="O6" s="16">
        <v>37</v>
      </c>
      <c r="P6" s="16">
        <v>37</v>
      </c>
      <c r="Q6" s="25">
        <v>0</v>
      </c>
      <c r="R6" s="25">
        <v>0</v>
      </c>
      <c r="S6" s="16">
        <v>20</v>
      </c>
      <c r="T6" s="16">
        <v>20</v>
      </c>
      <c r="U6" s="17">
        <f t="shared" si="0"/>
        <v>174</v>
      </c>
      <c r="V6" s="17">
        <f t="shared" si="1"/>
        <v>174</v>
      </c>
      <c r="W6" s="48">
        <f t="shared" si="2"/>
        <v>100</v>
      </c>
      <c r="X6" s="16">
        <v>2020</v>
      </c>
    </row>
    <row r="7" spans="1:24" ht="17.25" x14ac:dyDescent="0.3">
      <c r="A7" s="16">
        <v>4</v>
      </c>
      <c r="B7" s="16">
        <v>2021</v>
      </c>
      <c r="C7" s="16">
        <v>2</v>
      </c>
      <c r="D7" s="16">
        <v>2</v>
      </c>
      <c r="E7" s="16">
        <v>32</v>
      </c>
      <c r="F7" s="16">
        <v>32</v>
      </c>
      <c r="G7" s="16">
        <v>6</v>
      </c>
      <c r="H7" s="16">
        <v>6</v>
      </c>
      <c r="I7" s="121">
        <v>40</v>
      </c>
      <c r="J7" s="121">
        <v>40</v>
      </c>
      <c r="K7" s="16">
        <v>5</v>
      </c>
      <c r="L7" s="16">
        <v>5</v>
      </c>
      <c r="M7" s="25">
        <v>58</v>
      </c>
      <c r="N7" s="25">
        <v>58</v>
      </c>
      <c r="O7" s="16">
        <v>38</v>
      </c>
      <c r="P7" s="16">
        <v>38</v>
      </c>
      <c r="Q7" s="25">
        <v>10</v>
      </c>
      <c r="R7" s="25">
        <v>10</v>
      </c>
      <c r="S7" s="16">
        <v>33</v>
      </c>
      <c r="T7" s="16">
        <v>33</v>
      </c>
      <c r="U7" s="17">
        <f t="shared" si="0"/>
        <v>224</v>
      </c>
      <c r="V7" s="17">
        <f t="shared" si="1"/>
        <v>224</v>
      </c>
      <c r="W7" s="48">
        <f t="shared" si="2"/>
        <v>100</v>
      </c>
      <c r="X7" s="16">
        <v>2021</v>
      </c>
    </row>
    <row r="8" spans="1:24" ht="17.25" x14ac:dyDescent="0.3">
      <c r="A8" s="16">
        <v>5</v>
      </c>
      <c r="B8" s="16">
        <v>2022</v>
      </c>
      <c r="C8" s="16">
        <v>8</v>
      </c>
      <c r="D8" s="16">
        <v>8</v>
      </c>
      <c r="E8" s="16">
        <v>40</v>
      </c>
      <c r="F8" s="16">
        <v>40</v>
      </c>
      <c r="G8" s="16">
        <v>6</v>
      </c>
      <c r="H8" s="16">
        <v>6</v>
      </c>
      <c r="I8" s="121">
        <v>37</v>
      </c>
      <c r="J8" s="121">
        <v>35</v>
      </c>
      <c r="K8" s="16">
        <v>5</v>
      </c>
      <c r="L8" s="16">
        <v>5</v>
      </c>
      <c r="M8" s="25">
        <v>68</v>
      </c>
      <c r="N8" s="25">
        <v>68</v>
      </c>
      <c r="O8" s="16">
        <v>0</v>
      </c>
      <c r="P8" s="16">
        <v>0</v>
      </c>
      <c r="Q8" s="25">
        <v>9</v>
      </c>
      <c r="R8" s="25">
        <v>9</v>
      </c>
      <c r="S8" s="16">
        <v>40</v>
      </c>
      <c r="T8" s="16">
        <v>40</v>
      </c>
      <c r="U8" s="17">
        <f t="shared" si="0"/>
        <v>213</v>
      </c>
      <c r="V8" s="17">
        <f t="shared" si="1"/>
        <v>211</v>
      </c>
      <c r="W8" s="48">
        <f t="shared" si="2"/>
        <v>99.061032863849761</v>
      </c>
      <c r="X8" s="16">
        <v>2022</v>
      </c>
    </row>
  </sheetData>
  <mergeCells count="12">
    <mergeCell ref="U2:V2"/>
    <mergeCell ref="C2:D2"/>
    <mergeCell ref="B2:B3"/>
    <mergeCell ref="A2:A3"/>
    <mergeCell ref="Q2:R2"/>
    <mergeCell ref="S2:T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5C9B-00E4-42EC-844B-2EF4F98CE5C0}">
  <dimension ref="A1:V29"/>
  <sheetViews>
    <sheetView showGridLines="0" topLeftCell="J11" workbookViewId="0">
      <selection activeCell="S32" sqref="S32"/>
    </sheetView>
  </sheetViews>
  <sheetFormatPr defaultRowHeight="15" x14ac:dyDescent="0.25"/>
  <cols>
    <col min="2" max="2" width="30" style="1" customWidth="1"/>
    <col min="3" max="3" width="22.42578125" style="1" customWidth="1"/>
    <col min="4" max="4" width="14.28515625" style="1" customWidth="1"/>
    <col min="5" max="5" width="17" style="26" customWidth="1"/>
    <col min="6" max="6" width="16" style="26" customWidth="1"/>
    <col min="7" max="7" width="16.85546875" style="1" customWidth="1"/>
    <col min="8" max="8" width="12.7109375" style="1" customWidth="1"/>
    <col min="9" max="9" width="16.85546875" style="26" customWidth="1"/>
    <col min="10" max="10" width="11.7109375" style="26" customWidth="1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10.7109375" style="1" customWidth="1"/>
    <col min="17" max="17" width="12.7109375" style="26" customWidth="1"/>
    <col min="18" max="18" width="8.85546875" style="26"/>
    <col min="19" max="19" width="19" style="1" customWidth="1"/>
    <col min="20" max="20" width="26.140625" style="1" customWidth="1"/>
    <col min="21" max="21" width="26" style="1" customWidth="1"/>
    <col min="22" max="22" width="8.85546875" style="1"/>
  </cols>
  <sheetData>
    <row r="1" spans="1:22" s="19" customFormat="1" ht="29.25" x14ac:dyDescent="0.25">
      <c r="A1" s="199" t="s">
        <v>2495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80" customFormat="1" ht="17.25" x14ac:dyDescent="0.3">
      <c r="A2" s="201" t="s">
        <v>0</v>
      </c>
      <c r="B2" s="201" t="s">
        <v>12</v>
      </c>
      <c r="C2" s="201" t="s">
        <v>27</v>
      </c>
      <c r="D2" s="201"/>
      <c r="E2" s="201" t="s">
        <v>13</v>
      </c>
      <c r="F2" s="201"/>
      <c r="G2" s="201" t="s">
        <v>15</v>
      </c>
      <c r="H2" s="201"/>
      <c r="I2" s="201" t="s">
        <v>16</v>
      </c>
      <c r="J2" s="201"/>
      <c r="K2" s="201" t="s">
        <v>3</v>
      </c>
      <c r="L2" s="201"/>
      <c r="M2" s="201" t="s">
        <v>17</v>
      </c>
      <c r="N2" s="201"/>
      <c r="O2" s="201" t="s">
        <v>10</v>
      </c>
      <c r="P2" s="201"/>
      <c r="Q2" s="201" t="s">
        <v>11</v>
      </c>
      <c r="R2" s="201"/>
      <c r="S2" s="201" t="s">
        <v>18</v>
      </c>
      <c r="T2" s="201"/>
      <c r="U2" s="144"/>
      <c r="V2" s="145"/>
    </row>
    <row r="3" spans="1:22" s="80" customFormat="1" ht="17.25" x14ac:dyDescent="0.3">
      <c r="A3" s="201"/>
      <c r="B3" s="201"/>
      <c r="C3" s="145" t="s">
        <v>1526</v>
      </c>
      <c r="D3" s="145" t="s">
        <v>14</v>
      </c>
      <c r="E3" s="145" t="s">
        <v>1526</v>
      </c>
      <c r="F3" s="145" t="s">
        <v>14</v>
      </c>
      <c r="G3" s="145" t="s">
        <v>1526</v>
      </c>
      <c r="H3" s="145" t="s">
        <v>14</v>
      </c>
      <c r="I3" s="145" t="s">
        <v>1526</v>
      </c>
      <c r="J3" s="145" t="s">
        <v>14</v>
      </c>
      <c r="K3" s="145" t="s">
        <v>1526</v>
      </c>
      <c r="L3" s="145" t="s">
        <v>14</v>
      </c>
      <c r="M3" s="145" t="s">
        <v>1526</v>
      </c>
      <c r="N3" s="145" t="s">
        <v>14</v>
      </c>
      <c r="O3" s="145" t="s">
        <v>1526</v>
      </c>
      <c r="P3" s="145" t="s">
        <v>14</v>
      </c>
      <c r="Q3" s="145" t="s">
        <v>1526</v>
      </c>
      <c r="R3" s="145" t="s">
        <v>14</v>
      </c>
      <c r="S3" s="145" t="s">
        <v>1526</v>
      </c>
      <c r="T3" s="145" t="s">
        <v>14</v>
      </c>
      <c r="U3" s="148" t="s">
        <v>1549</v>
      </c>
      <c r="V3" s="145" t="s">
        <v>12</v>
      </c>
    </row>
    <row r="4" spans="1:22" s="80" customFormat="1" ht="17.25" x14ac:dyDescent="0.3">
      <c r="A4" s="145">
        <v>1</v>
      </c>
      <c r="B4" s="145">
        <v>2018</v>
      </c>
      <c r="C4" s="146" t="s">
        <v>1537</v>
      </c>
      <c r="D4" s="146">
        <v>38</v>
      </c>
      <c r="E4" s="145" t="s">
        <v>2431</v>
      </c>
      <c r="F4" s="145">
        <v>44</v>
      </c>
      <c r="G4" s="147" t="s">
        <v>1533</v>
      </c>
      <c r="H4" s="147">
        <v>8</v>
      </c>
      <c r="I4" s="145" t="s">
        <v>2438</v>
      </c>
      <c r="J4" s="145">
        <v>152</v>
      </c>
      <c r="K4" s="145" t="s">
        <v>1531</v>
      </c>
      <c r="L4" s="145">
        <v>15</v>
      </c>
      <c r="M4" s="145" t="s">
        <v>2418</v>
      </c>
      <c r="N4" s="145">
        <v>168</v>
      </c>
      <c r="O4" s="145">
        <v>31</v>
      </c>
      <c r="P4" s="145">
        <v>31</v>
      </c>
      <c r="Q4" s="145">
        <v>0</v>
      </c>
      <c r="R4" s="145">
        <v>0</v>
      </c>
      <c r="S4" s="145" t="s">
        <v>2423</v>
      </c>
      <c r="T4" s="147">
        <v>73</v>
      </c>
      <c r="U4" s="145">
        <f>T4+R4+P4+N4+L4+J4+H4+F4+D4</f>
        <v>529</v>
      </c>
      <c r="V4" s="145">
        <v>2018</v>
      </c>
    </row>
    <row r="5" spans="1:22" s="80" customFormat="1" ht="17.25" x14ac:dyDescent="0.3">
      <c r="A5" s="145">
        <v>2</v>
      </c>
      <c r="B5" s="145">
        <v>2019</v>
      </c>
      <c r="C5" s="146" t="s">
        <v>2427</v>
      </c>
      <c r="D5" s="146">
        <v>54</v>
      </c>
      <c r="E5" s="145" t="s">
        <v>2432</v>
      </c>
      <c r="F5" s="145">
        <v>80</v>
      </c>
      <c r="G5" s="147" t="s">
        <v>1534</v>
      </c>
      <c r="H5" s="147">
        <v>14</v>
      </c>
      <c r="I5" s="145" t="s">
        <v>2439</v>
      </c>
      <c r="J5" s="145">
        <v>165</v>
      </c>
      <c r="K5" s="145" t="s">
        <v>1531</v>
      </c>
      <c r="L5" s="145">
        <v>15</v>
      </c>
      <c r="M5" s="145" t="s">
        <v>2419</v>
      </c>
      <c r="N5" s="145">
        <v>184</v>
      </c>
      <c r="O5" s="145">
        <v>38</v>
      </c>
      <c r="P5" s="145">
        <v>38</v>
      </c>
      <c r="Q5" s="145">
        <v>10</v>
      </c>
      <c r="R5" s="145">
        <v>0</v>
      </c>
      <c r="S5" s="145" t="s">
        <v>2424</v>
      </c>
      <c r="T5" s="147">
        <v>97</v>
      </c>
      <c r="U5" s="145">
        <f t="shared" ref="U5:U8" si="0">T5+R5+P5+N5+L5+J5+H5+F5+D5</f>
        <v>647</v>
      </c>
      <c r="V5" s="145">
        <v>2019</v>
      </c>
    </row>
    <row r="6" spans="1:22" s="80" customFormat="1" ht="17.25" x14ac:dyDescent="0.3">
      <c r="A6" s="145">
        <v>3</v>
      </c>
      <c r="B6" s="145">
        <v>2020</v>
      </c>
      <c r="C6" s="146" t="s">
        <v>2428</v>
      </c>
      <c r="D6" s="146">
        <v>62</v>
      </c>
      <c r="E6" s="145" t="s">
        <v>2433</v>
      </c>
      <c r="F6" s="145">
        <v>122</v>
      </c>
      <c r="G6" s="147" t="s">
        <v>1535</v>
      </c>
      <c r="H6" s="147">
        <v>20</v>
      </c>
      <c r="I6" s="145" t="s">
        <v>2440</v>
      </c>
      <c r="J6" s="145">
        <v>161</v>
      </c>
      <c r="K6" s="145" t="s">
        <v>1531</v>
      </c>
      <c r="L6" s="145">
        <v>15</v>
      </c>
      <c r="M6" s="145" t="s">
        <v>2420</v>
      </c>
      <c r="N6" s="145">
        <v>201</v>
      </c>
      <c r="O6" s="145">
        <v>37</v>
      </c>
      <c r="P6" s="145">
        <v>37</v>
      </c>
      <c r="Q6" s="145" t="s">
        <v>1527</v>
      </c>
      <c r="R6" s="145">
        <v>19</v>
      </c>
      <c r="S6" s="145" t="s">
        <v>2425</v>
      </c>
      <c r="T6" s="147">
        <v>112</v>
      </c>
      <c r="U6" s="145">
        <f t="shared" si="0"/>
        <v>749</v>
      </c>
      <c r="V6" s="145">
        <v>2020</v>
      </c>
    </row>
    <row r="7" spans="1:22" s="80" customFormat="1" ht="17.25" x14ac:dyDescent="0.3">
      <c r="A7" s="145">
        <v>4</v>
      </c>
      <c r="B7" s="145">
        <v>2021</v>
      </c>
      <c r="C7" s="146" t="s">
        <v>2429</v>
      </c>
      <c r="D7" s="146">
        <v>68</v>
      </c>
      <c r="E7" s="145" t="s">
        <v>2434</v>
      </c>
      <c r="F7" s="145">
        <v>149</v>
      </c>
      <c r="G7" s="147" t="s">
        <v>2436</v>
      </c>
      <c r="H7" s="147">
        <v>17</v>
      </c>
      <c r="I7" s="145" t="s">
        <v>2441</v>
      </c>
      <c r="J7" s="145">
        <v>168</v>
      </c>
      <c r="K7" s="145" t="s">
        <v>1532</v>
      </c>
      <c r="L7" s="145">
        <v>16</v>
      </c>
      <c r="M7" s="145" t="s">
        <v>2421</v>
      </c>
      <c r="N7" s="145">
        <v>218</v>
      </c>
      <c r="O7" s="145">
        <v>0</v>
      </c>
      <c r="P7" s="145">
        <v>0</v>
      </c>
      <c r="Q7" s="145" t="s">
        <v>1528</v>
      </c>
      <c r="R7" s="145">
        <v>9</v>
      </c>
      <c r="S7" s="145" t="s">
        <v>2426</v>
      </c>
      <c r="T7" s="147">
        <v>122</v>
      </c>
      <c r="U7" s="145">
        <f t="shared" si="0"/>
        <v>767</v>
      </c>
      <c r="V7" s="145">
        <v>2021</v>
      </c>
    </row>
    <row r="8" spans="1:22" s="80" customFormat="1" ht="17.25" x14ac:dyDescent="0.3">
      <c r="A8" s="145">
        <v>5</v>
      </c>
      <c r="B8" s="145">
        <v>2022</v>
      </c>
      <c r="C8" s="146" t="s">
        <v>2430</v>
      </c>
      <c r="D8" s="146">
        <v>78</v>
      </c>
      <c r="E8" s="145" t="s">
        <v>2435</v>
      </c>
      <c r="F8" s="145">
        <v>148</v>
      </c>
      <c r="G8" s="147" t="s">
        <v>2437</v>
      </c>
      <c r="H8" s="147">
        <v>34</v>
      </c>
      <c r="I8" s="145" t="s">
        <v>2442</v>
      </c>
      <c r="J8" s="145">
        <v>175</v>
      </c>
      <c r="K8" s="145" t="s">
        <v>1536</v>
      </c>
      <c r="L8" s="145">
        <v>16</v>
      </c>
      <c r="M8" s="145" t="s">
        <v>1530</v>
      </c>
      <c r="N8" s="145">
        <v>224</v>
      </c>
      <c r="O8" s="145">
        <v>47</v>
      </c>
      <c r="P8" s="145">
        <v>47</v>
      </c>
      <c r="Q8" s="145" t="s">
        <v>1529</v>
      </c>
      <c r="R8" s="145">
        <v>9</v>
      </c>
      <c r="S8" s="145" t="s">
        <v>2493</v>
      </c>
      <c r="T8" s="147">
        <v>126</v>
      </c>
      <c r="U8" s="145">
        <f t="shared" si="0"/>
        <v>857</v>
      </c>
      <c r="V8" s="145">
        <v>2022</v>
      </c>
    </row>
    <row r="12" spans="1:22" x14ac:dyDescent="0.25">
      <c r="I12" s="67"/>
      <c r="J12" s="27"/>
      <c r="M12" s="67" t="s">
        <v>1540</v>
      </c>
      <c r="O12" s="202" t="s">
        <v>2443</v>
      </c>
      <c r="P12" s="203"/>
      <c r="S12" s="113" t="s">
        <v>1541</v>
      </c>
    </row>
    <row r="13" spans="1:22" x14ac:dyDescent="0.25">
      <c r="I13" s="65"/>
      <c r="J13" s="65"/>
      <c r="M13" s="65" t="s">
        <v>12</v>
      </c>
      <c r="N13" s="122" t="s">
        <v>1539</v>
      </c>
      <c r="O13" s="50" t="s">
        <v>12</v>
      </c>
      <c r="P13" s="50" t="s">
        <v>1539</v>
      </c>
      <c r="S13" s="1" t="s">
        <v>12</v>
      </c>
      <c r="T13" s="1" t="s">
        <v>1539</v>
      </c>
    </row>
    <row r="14" spans="1:22" x14ac:dyDescent="0.25">
      <c r="I14" s="126"/>
      <c r="M14" s="68"/>
      <c r="N14" s="123" t="s">
        <v>2422</v>
      </c>
      <c r="O14" s="50"/>
      <c r="P14" s="50" t="s">
        <v>2422</v>
      </c>
      <c r="T14" s="119" t="s">
        <v>2422</v>
      </c>
    </row>
    <row r="15" spans="1:22" x14ac:dyDescent="0.25">
      <c r="C15" s="118" t="s">
        <v>2422</v>
      </c>
      <c r="E15" s="118" t="s">
        <v>2422</v>
      </c>
      <c r="G15" s="118" t="s">
        <v>2422</v>
      </c>
      <c r="H15" s="26"/>
      <c r="I15" s="118" t="s">
        <v>2422</v>
      </c>
      <c r="J15" s="66"/>
      <c r="M15" s="66">
        <v>2016</v>
      </c>
      <c r="N15" s="124">
        <v>52</v>
      </c>
      <c r="O15" s="50"/>
      <c r="P15" s="50"/>
      <c r="S15" s="50">
        <v>2016</v>
      </c>
      <c r="T15" s="50">
        <v>16</v>
      </c>
    </row>
    <row r="16" spans="1:22" x14ac:dyDescent="0.25">
      <c r="B16" s="61" t="s">
        <v>27</v>
      </c>
      <c r="C16" s="61" t="s">
        <v>1538</v>
      </c>
      <c r="D16" s="61" t="s">
        <v>14</v>
      </c>
      <c r="E16" s="66" t="s">
        <v>1538</v>
      </c>
      <c r="F16" s="66" t="s">
        <v>14</v>
      </c>
      <c r="G16" s="66" t="s">
        <v>1538</v>
      </c>
      <c r="H16" s="66" t="s">
        <v>14</v>
      </c>
      <c r="I16" s="66" t="s">
        <v>1538</v>
      </c>
      <c r="J16" s="66" t="s">
        <v>14</v>
      </c>
      <c r="M16" s="66">
        <v>2017</v>
      </c>
      <c r="N16" s="124">
        <v>58</v>
      </c>
      <c r="O16" s="50"/>
      <c r="P16" s="50"/>
      <c r="S16" s="50">
        <v>2017</v>
      </c>
      <c r="T16" s="50">
        <v>24</v>
      </c>
      <c r="U16" s="114"/>
    </row>
    <row r="17" spans="2:21" x14ac:dyDescent="0.25">
      <c r="B17" s="50">
        <v>2013</v>
      </c>
      <c r="C17" s="50">
        <v>6</v>
      </c>
      <c r="D17" s="50"/>
      <c r="E17" s="66">
        <v>0</v>
      </c>
      <c r="F17" s="66"/>
      <c r="G17" s="66">
        <v>0</v>
      </c>
      <c r="H17" s="66"/>
      <c r="I17" s="66"/>
      <c r="J17" s="66"/>
      <c r="M17" s="66">
        <v>2018</v>
      </c>
      <c r="N17" s="125">
        <v>58</v>
      </c>
      <c r="O17" s="50">
        <v>2018</v>
      </c>
      <c r="P17" s="50">
        <v>31</v>
      </c>
      <c r="S17" s="50">
        <v>2018</v>
      </c>
      <c r="T17" s="120">
        <v>33</v>
      </c>
      <c r="U17" s="114"/>
    </row>
    <row r="18" spans="2:21" x14ac:dyDescent="0.25">
      <c r="B18" s="50">
        <v>2014</v>
      </c>
      <c r="C18" s="50">
        <v>5</v>
      </c>
      <c r="D18" s="50"/>
      <c r="E18" s="66">
        <v>0</v>
      </c>
      <c r="F18" s="66"/>
      <c r="G18" s="66">
        <v>0</v>
      </c>
      <c r="H18" s="66"/>
      <c r="I18" s="66"/>
      <c r="J18" s="66"/>
      <c r="M18" s="66">
        <v>2019</v>
      </c>
      <c r="N18" s="125">
        <v>68</v>
      </c>
      <c r="O18" s="50">
        <v>2019</v>
      </c>
      <c r="P18" s="50">
        <v>38</v>
      </c>
      <c r="S18" s="50">
        <v>2019</v>
      </c>
      <c r="T18" s="50">
        <v>40</v>
      </c>
      <c r="U18" s="114"/>
    </row>
    <row r="19" spans="2:21" x14ac:dyDescent="0.25">
      <c r="B19" s="50">
        <v>2015</v>
      </c>
      <c r="C19" s="50">
        <v>10</v>
      </c>
      <c r="D19" s="50"/>
      <c r="E19" s="66">
        <v>0</v>
      </c>
      <c r="F19" s="66"/>
      <c r="G19" s="66">
        <v>0</v>
      </c>
      <c r="H19" s="66"/>
      <c r="I19" s="69">
        <v>31</v>
      </c>
      <c r="J19" s="66"/>
      <c r="M19" s="66">
        <v>2020</v>
      </c>
      <c r="N19" s="124">
        <v>75</v>
      </c>
      <c r="O19" s="50">
        <v>2020</v>
      </c>
      <c r="P19" s="50">
        <v>37</v>
      </c>
      <c r="S19" s="50">
        <v>2020</v>
      </c>
      <c r="T19" s="120">
        <v>39</v>
      </c>
      <c r="U19" s="114"/>
    </row>
    <row r="20" spans="2:21" x14ac:dyDescent="0.25">
      <c r="B20" s="50">
        <v>2016</v>
      </c>
      <c r="C20" s="50">
        <v>4</v>
      </c>
      <c r="D20" s="50"/>
      <c r="E20" s="66">
        <v>0</v>
      </c>
      <c r="F20" s="66"/>
      <c r="G20" s="66">
        <v>0</v>
      </c>
      <c r="H20" s="66"/>
      <c r="I20" s="66">
        <v>41</v>
      </c>
      <c r="J20" s="66"/>
      <c r="M20" s="66">
        <v>2021</v>
      </c>
      <c r="N20" s="125">
        <v>75</v>
      </c>
      <c r="O20" s="50">
        <v>2021</v>
      </c>
      <c r="P20" s="50">
        <v>0</v>
      </c>
      <c r="S20" s="50">
        <v>2021</v>
      </c>
      <c r="T20" s="50">
        <v>43</v>
      </c>
      <c r="U20" s="114"/>
    </row>
    <row r="21" spans="2:21" x14ac:dyDescent="0.25">
      <c r="B21" s="50">
        <v>2017</v>
      </c>
      <c r="C21" s="50">
        <v>7</v>
      </c>
      <c r="D21" s="50"/>
      <c r="E21" s="66">
        <v>0</v>
      </c>
      <c r="F21" s="66"/>
      <c r="G21" s="66">
        <v>0</v>
      </c>
      <c r="H21" s="66"/>
      <c r="I21" s="66">
        <v>41</v>
      </c>
      <c r="J21" s="66"/>
      <c r="M21" s="66">
        <v>2022</v>
      </c>
      <c r="N21" s="125">
        <v>74</v>
      </c>
      <c r="O21" s="50">
        <v>2022</v>
      </c>
      <c r="P21" s="50">
        <v>47</v>
      </c>
      <c r="S21" s="50">
        <v>2022</v>
      </c>
      <c r="T21" s="50">
        <v>44</v>
      </c>
      <c r="U21" s="114"/>
    </row>
    <row r="22" spans="2:21" x14ac:dyDescent="0.25">
      <c r="B22" s="50">
        <v>2018</v>
      </c>
      <c r="C22" s="50">
        <v>6</v>
      </c>
      <c r="D22" s="50">
        <f>C22+C21+C20+C19+C18+C17</f>
        <v>38</v>
      </c>
      <c r="E22" s="66">
        <v>44</v>
      </c>
      <c r="F22" s="66">
        <f>E22+E21+E20+E19</f>
        <v>44</v>
      </c>
      <c r="G22" s="66">
        <v>8</v>
      </c>
      <c r="H22" s="66">
        <f>G22+G21+G20</f>
        <v>8</v>
      </c>
      <c r="I22" s="66">
        <v>39</v>
      </c>
      <c r="J22" s="66">
        <f>I22+I21+I20+I19</f>
        <v>152</v>
      </c>
      <c r="M22" s="66"/>
      <c r="N22" s="66"/>
    </row>
    <row r="23" spans="2:21" x14ac:dyDescent="0.25">
      <c r="B23" s="50">
        <v>2019</v>
      </c>
      <c r="C23" s="50">
        <v>22</v>
      </c>
      <c r="D23" s="50">
        <f>C23+C22+C21+C20+C19+C18</f>
        <v>54</v>
      </c>
      <c r="E23" s="66">
        <v>36</v>
      </c>
      <c r="F23" s="66">
        <f t="shared" ref="F23:F26" si="1">E23+E22+E21+E20</f>
        <v>80</v>
      </c>
      <c r="G23" s="66">
        <v>6</v>
      </c>
      <c r="H23" s="66">
        <f t="shared" ref="H23:H26" si="2">G23+G22+G21</f>
        <v>14</v>
      </c>
      <c r="I23" s="66">
        <v>44</v>
      </c>
      <c r="J23" s="66">
        <f t="shared" ref="J23:J26" si="3">I23+I22+I21+I20</f>
        <v>165</v>
      </c>
      <c r="M23" s="66"/>
      <c r="N23" s="66"/>
    </row>
    <row r="24" spans="2:21" x14ac:dyDescent="0.25">
      <c r="B24" s="50">
        <v>2020</v>
      </c>
      <c r="C24" s="50">
        <v>13</v>
      </c>
      <c r="D24" s="50">
        <f>C24+C23+C22+C21+C20+C19</f>
        <v>62</v>
      </c>
      <c r="E24" s="66">
        <v>42</v>
      </c>
      <c r="F24" s="66">
        <f t="shared" si="1"/>
        <v>122</v>
      </c>
      <c r="G24" s="66">
        <v>6</v>
      </c>
      <c r="H24" s="66">
        <f t="shared" si="2"/>
        <v>20</v>
      </c>
      <c r="I24" s="66">
        <v>37</v>
      </c>
      <c r="J24" s="66">
        <f t="shared" si="3"/>
        <v>161</v>
      </c>
      <c r="M24" s="26"/>
      <c r="N24" s="26"/>
      <c r="T24" s="1">
        <f>T15+T16+T17</f>
        <v>73</v>
      </c>
    </row>
    <row r="25" spans="2:21" x14ac:dyDescent="0.25">
      <c r="B25" s="50">
        <v>2021</v>
      </c>
      <c r="C25" s="50">
        <v>11</v>
      </c>
      <c r="D25" s="50">
        <f>C25+C24+C23+C22+C21+C20</f>
        <v>63</v>
      </c>
      <c r="E25" s="66">
        <v>27</v>
      </c>
      <c r="F25" s="66">
        <f t="shared" si="1"/>
        <v>149</v>
      </c>
      <c r="G25" s="66">
        <v>5</v>
      </c>
      <c r="H25" s="66">
        <f t="shared" si="2"/>
        <v>17</v>
      </c>
      <c r="I25" s="66">
        <v>48</v>
      </c>
      <c r="J25" s="66">
        <f t="shared" si="3"/>
        <v>168</v>
      </c>
      <c r="M25" s="26"/>
      <c r="N25" s="26">
        <f>N15+N16+N17</f>
        <v>168</v>
      </c>
      <c r="T25" s="1">
        <f t="shared" ref="T25:T28" si="4">T16+T17+T18</f>
        <v>97</v>
      </c>
    </row>
    <row r="26" spans="2:21" x14ac:dyDescent="0.25">
      <c r="B26" s="50">
        <v>2022</v>
      </c>
      <c r="C26" s="50">
        <v>19</v>
      </c>
      <c r="D26" s="50">
        <f>C26+C25+C24+C23+C22+C21</f>
        <v>78</v>
      </c>
      <c r="E26" s="66">
        <v>43</v>
      </c>
      <c r="F26" s="66">
        <f t="shared" si="1"/>
        <v>148</v>
      </c>
      <c r="G26" s="66">
        <v>23</v>
      </c>
      <c r="H26" s="66">
        <f t="shared" si="2"/>
        <v>34</v>
      </c>
      <c r="I26" s="66">
        <v>46</v>
      </c>
      <c r="J26" s="66">
        <f t="shared" si="3"/>
        <v>175</v>
      </c>
      <c r="N26" s="26">
        <f t="shared" ref="N26:N29" si="5">N16+N17+N18</f>
        <v>184</v>
      </c>
      <c r="T26" s="1">
        <f t="shared" si="4"/>
        <v>112</v>
      </c>
    </row>
    <row r="27" spans="2:21" x14ac:dyDescent="0.25">
      <c r="B27" s="50"/>
      <c r="C27" s="50"/>
      <c r="D27" s="50"/>
      <c r="E27" s="66"/>
      <c r="F27" s="66"/>
      <c r="N27" s="26">
        <f t="shared" si="5"/>
        <v>201</v>
      </c>
      <c r="T27" s="1">
        <f t="shared" si="4"/>
        <v>122</v>
      </c>
    </row>
    <row r="28" spans="2:21" x14ac:dyDescent="0.25">
      <c r="N28" s="26">
        <f t="shared" si="5"/>
        <v>218</v>
      </c>
      <c r="T28" s="1">
        <f t="shared" si="4"/>
        <v>126</v>
      </c>
    </row>
    <row r="29" spans="2:21" x14ac:dyDescent="0.25">
      <c r="N29" s="26">
        <f t="shared" si="5"/>
        <v>224</v>
      </c>
    </row>
  </sheetData>
  <mergeCells count="13">
    <mergeCell ref="O12:P12"/>
    <mergeCell ref="A2:A3"/>
    <mergeCell ref="B2:B3"/>
    <mergeCell ref="C2:D2"/>
    <mergeCell ref="E2:F2"/>
    <mergeCell ref="G2:H2"/>
    <mergeCell ref="A1:V1"/>
    <mergeCell ref="S2:T2"/>
    <mergeCell ref="I2:J2"/>
    <mergeCell ref="K2:L2"/>
    <mergeCell ref="M2:N2"/>
    <mergeCell ref="O2:P2"/>
    <mergeCell ref="Q2:R2"/>
  </mergeCells>
  <phoneticPr fontId="24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B04B-CEC6-4D1F-BBC4-B2D38B02D97F}">
  <dimension ref="B1:X22"/>
  <sheetViews>
    <sheetView showGridLines="0" workbookViewId="0">
      <selection activeCell="D32" sqref="D32"/>
    </sheetView>
  </sheetViews>
  <sheetFormatPr defaultRowHeight="15" x14ac:dyDescent="0.25"/>
  <cols>
    <col min="2" max="2" width="38.28515625" customWidth="1"/>
    <col min="3" max="8" width="23.7109375" style="1" customWidth="1"/>
  </cols>
  <sheetData>
    <row r="1" spans="2:24" ht="17.25" x14ac:dyDescent="0.3">
      <c r="B1" s="204" t="s">
        <v>1942</v>
      </c>
      <c r="C1" s="205"/>
      <c r="D1" s="206"/>
    </row>
    <row r="2" spans="2:24" ht="17.25" x14ac:dyDescent="0.3">
      <c r="B2" s="21" t="s">
        <v>74</v>
      </c>
      <c r="C2" s="20" t="s">
        <v>1543</v>
      </c>
      <c r="D2" s="20" t="s">
        <v>1544</v>
      </c>
      <c r="E2" s="20" t="s">
        <v>1545</v>
      </c>
      <c r="F2" s="20" t="s">
        <v>1546</v>
      </c>
      <c r="G2" s="20" t="s">
        <v>1547</v>
      </c>
      <c r="H2" s="20" t="s">
        <v>26</v>
      </c>
    </row>
    <row r="3" spans="2:24" ht="17.25" x14ac:dyDescent="0.3">
      <c r="B3" s="15" t="s">
        <v>70</v>
      </c>
      <c r="C3" s="16">
        <v>40</v>
      </c>
      <c r="D3" s="16">
        <v>40</v>
      </c>
      <c r="E3" s="16">
        <v>41</v>
      </c>
      <c r="F3" s="16">
        <v>43</v>
      </c>
      <c r="G3" s="16">
        <v>43</v>
      </c>
      <c r="H3" s="16">
        <v>43</v>
      </c>
    </row>
    <row r="4" spans="2:24" ht="17.25" x14ac:dyDescent="0.3">
      <c r="B4" s="15" t="s">
        <v>71</v>
      </c>
      <c r="C4" s="16">
        <v>0</v>
      </c>
      <c r="D4" s="16">
        <v>0</v>
      </c>
      <c r="E4" s="16">
        <v>0</v>
      </c>
      <c r="F4" s="16">
        <v>2</v>
      </c>
      <c r="G4" s="16">
        <v>2</v>
      </c>
      <c r="H4" s="16">
        <v>2</v>
      </c>
    </row>
    <row r="5" spans="2:24" ht="17.25" x14ac:dyDescent="0.3">
      <c r="B5" s="15" t="s">
        <v>72</v>
      </c>
      <c r="C5" s="16">
        <v>41</v>
      </c>
      <c r="D5" s="16">
        <v>45</v>
      </c>
      <c r="E5" s="16">
        <v>52</v>
      </c>
      <c r="F5" s="16">
        <v>52</v>
      </c>
      <c r="G5" s="16">
        <v>52</v>
      </c>
      <c r="H5" s="16">
        <v>52</v>
      </c>
    </row>
    <row r="6" spans="2:24" ht="17.25" x14ac:dyDescent="0.3">
      <c r="B6" s="15" t="s">
        <v>73</v>
      </c>
      <c r="C6" s="16">
        <v>18</v>
      </c>
      <c r="D6" s="16">
        <v>26</v>
      </c>
      <c r="E6" s="16">
        <v>29</v>
      </c>
      <c r="F6" s="16">
        <v>29</v>
      </c>
      <c r="G6" s="16">
        <v>29</v>
      </c>
      <c r="H6" s="16">
        <v>29</v>
      </c>
    </row>
    <row r="7" spans="2:24" ht="17.25" x14ac:dyDescent="0.3">
      <c r="B7" s="15" t="s">
        <v>10</v>
      </c>
      <c r="C7" s="16">
        <v>49</v>
      </c>
      <c r="D7" s="16">
        <v>52</v>
      </c>
      <c r="E7" s="16">
        <v>51</v>
      </c>
      <c r="F7" s="16">
        <v>57</v>
      </c>
      <c r="G7" s="16">
        <v>57</v>
      </c>
      <c r="H7" s="16">
        <v>57</v>
      </c>
    </row>
    <row r="8" spans="2:24" ht="17.25" x14ac:dyDescent="0.3">
      <c r="B8" s="15" t="s">
        <v>11</v>
      </c>
      <c r="C8" s="16">
        <v>0</v>
      </c>
      <c r="D8" s="16">
        <v>18</v>
      </c>
      <c r="E8" s="16">
        <v>18</v>
      </c>
      <c r="F8" s="16">
        <v>18</v>
      </c>
      <c r="G8" s="16">
        <v>18</v>
      </c>
      <c r="H8" s="16">
        <v>18</v>
      </c>
    </row>
    <row r="9" spans="2:24" ht="17.25" x14ac:dyDescent="0.3">
      <c r="B9" s="15" t="s">
        <v>3</v>
      </c>
      <c r="C9" s="16">
        <v>6</v>
      </c>
      <c r="D9" s="16">
        <v>6</v>
      </c>
      <c r="E9" s="16">
        <v>6</v>
      </c>
      <c r="F9" s="16">
        <v>6</v>
      </c>
      <c r="G9" s="16">
        <v>6</v>
      </c>
      <c r="H9" s="16">
        <v>6</v>
      </c>
    </row>
    <row r="10" spans="2:24" ht="17.25" x14ac:dyDescent="0.3">
      <c r="B10" s="15" t="s">
        <v>13</v>
      </c>
      <c r="C10" s="16">
        <v>76</v>
      </c>
      <c r="D10" s="16">
        <v>86</v>
      </c>
      <c r="E10" s="16">
        <v>86</v>
      </c>
      <c r="F10" s="16">
        <v>86</v>
      </c>
      <c r="G10" s="16">
        <v>86</v>
      </c>
      <c r="H10" s="16">
        <v>86</v>
      </c>
    </row>
    <row r="11" spans="2:24" ht="17.25" x14ac:dyDescent="0.3">
      <c r="B11" s="15" t="s">
        <v>15</v>
      </c>
      <c r="C11" s="16">
        <v>19</v>
      </c>
      <c r="D11" s="16">
        <v>19</v>
      </c>
      <c r="E11" s="16">
        <v>19</v>
      </c>
      <c r="F11" s="16">
        <v>19</v>
      </c>
      <c r="G11" s="16">
        <v>39</v>
      </c>
      <c r="H11" s="16">
        <v>39</v>
      </c>
    </row>
    <row r="12" spans="2:24" ht="17.25" x14ac:dyDescent="0.3">
      <c r="B12" s="15" t="s">
        <v>25</v>
      </c>
      <c r="C12" s="16">
        <v>45</v>
      </c>
      <c r="D12" s="16">
        <v>45</v>
      </c>
      <c r="E12" s="16">
        <v>45</v>
      </c>
      <c r="F12" s="16">
        <v>48</v>
      </c>
      <c r="G12" s="16">
        <v>48</v>
      </c>
      <c r="H12" s="16">
        <v>60</v>
      </c>
    </row>
    <row r="13" spans="2:24" ht="17.25" x14ac:dyDescent="0.3">
      <c r="B13" s="15" t="s">
        <v>27</v>
      </c>
      <c r="C13" s="16">
        <v>6</v>
      </c>
      <c r="D13" s="16">
        <v>22</v>
      </c>
      <c r="E13" s="16">
        <v>13</v>
      </c>
      <c r="F13" s="16">
        <v>11</v>
      </c>
      <c r="G13" s="16">
        <v>19</v>
      </c>
      <c r="H13" s="16">
        <v>28</v>
      </c>
    </row>
    <row r="14" spans="2:24" s="19" customFormat="1" ht="17.25" x14ac:dyDescent="0.3">
      <c r="B14" s="21" t="s">
        <v>1542</v>
      </c>
      <c r="C14" s="20">
        <f>SUM(C3:C13)</f>
        <v>300</v>
      </c>
      <c r="D14" s="20">
        <f t="shared" ref="D14:H14" si="0">SUM(D3:D13)</f>
        <v>359</v>
      </c>
      <c r="E14" s="20">
        <f t="shared" si="0"/>
        <v>360</v>
      </c>
      <c r="F14" s="20">
        <f t="shared" si="0"/>
        <v>371</v>
      </c>
      <c r="G14" s="20">
        <f t="shared" si="0"/>
        <v>399</v>
      </c>
      <c r="H14" s="20">
        <f t="shared" si="0"/>
        <v>420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t="17.25" x14ac:dyDescent="0.3">
      <c r="B15" s="76"/>
      <c r="C15" s="77">
        <f>C7+C8+C9+C10+C11+C12+C13</f>
        <v>201</v>
      </c>
      <c r="D15" s="77">
        <f t="shared" ref="D15:H15" si="1">D7+D8+D9+D10+D11+D12+D13</f>
        <v>248</v>
      </c>
      <c r="E15" s="77">
        <f t="shared" si="1"/>
        <v>238</v>
      </c>
      <c r="F15" s="77">
        <f t="shared" si="1"/>
        <v>245</v>
      </c>
      <c r="G15" s="77">
        <f t="shared" si="1"/>
        <v>273</v>
      </c>
      <c r="H15" s="77">
        <f t="shared" si="1"/>
        <v>294</v>
      </c>
    </row>
    <row r="16" spans="2:24" s="80" customFormat="1" ht="17.25" x14ac:dyDescent="0.3">
      <c r="B16" s="204" t="s">
        <v>1943</v>
      </c>
      <c r="C16" s="205"/>
      <c r="D16" s="206"/>
      <c r="E16" s="79"/>
      <c r="F16" s="79"/>
      <c r="G16" s="79"/>
      <c r="H16" s="7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8" ht="18.75" x14ac:dyDescent="0.3">
      <c r="B17" s="36" t="s">
        <v>28</v>
      </c>
      <c r="C17" s="75">
        <v>25</v>
      </c>
      <c r="D17" s="75">
        <v>25</v>
      </c>
      <c r="E17" s="75">
        <v>25</v>
      </c>
      <c r="F17" s="75">
        <v>25</v>
      </c>
      <c r="G17" s="75">
        <v>25</v>
      </c>
      <c r="H17" s="75">
        <v>25</v>
      </c>
    </row>
    <row r="18" spans="2:8" ht="18.75" x14ac:dyDescent="0.3">
      <c r="B18" s="36" t="s">
        <v>65</v>
      </c>
      <c r="C18" s="75">
        <v>2</v>
      </c>
      <c r="D18" s="75">
        <v>2</v>
      </c>
      <c r="E18" s="75">
        <v>2</v>
      </c>
      <c r="F18" s="75">
        <v>2</v>
      </c>
      <c r="G18" s="75">
        <v>2</v>
      </c>
      <c r="H18" s="75">
        <v>2</v>
      </c>
    </row>
    <row r="19" spans="2:8" ht="18.75" x14ac:dyDescent="0.3">
      <c r="B19" s="36" t="s">
        <v>59</v>
      </c>
      <c r="C19" s="75">
        <v>7</v>
      </c>
      <c r="D19" s="75">
        <v>7</v>
      </c>
      <c r="E19" s="75">
        <v>7</v>
      </c>
      <c r="F19" s="75">
        <v>7</v>
      </c>
      <c r="G19" s="75">
        <v>7</v>
      </c>
      <c r="H19" s="75">
        <v>7</v>
      </c>
    </row>
    <row r="20" spans="2:8" ht="18.75" x14ac:dyDescent="0.3">
      <c r="B20" s="36" t="s">
        <v>1940</v>
      </c>
      <c r="C20" s="75" t="s">
        <v>69</v>
      </c>
      <c r="D20" s="75" t="s">
        <v>69</v>
      </c>
      <c r="E20" s="75" t="s">
        <v>69</v>
      </c>
      <c r="F20" s="75" t="s">
        <v>69</v>
      </c>
      <c r="G20" s="75" t="s">
        <v>69</v>
      </c>
      <c r="H20" s="75" t="s">
        <v>69</v>
      </c>
    </row>
    <row r="21" spans="2:8" ht="18.75" x14ac:dyDescent="0.3">
      <c r="B21" s="36" t="s">
        <v>1941</v>
      </c>
      <c r="C21" s="75" t="s">
        <v>69</v>
      </c>
      <c r="D21" s="75" t="s">
        <v>69</v>
      </c>
      <c r="E21" s="75" t="s">
        <v>69</v>
      </c>
      <c r="F21" s="75" t="s">
        <v>69</v>
      </c>
      <c r="G21" s="75" t="s">
        <v>69</v>
      </c>
      <c r="H21" s="75" t="s">
        <v>69</v>
      </c>
    </row>
    <row r="22" spans="2:8" ht="18.75" x14ac:dyDescent="0.3">
      <c r="B22" s="78" t="s">
        <v>1944</v>
      </c>
      <c r="C22" s="75">
        <f>C17+C18+C19</f>
        <v>34</v>
      </c>
      <c r="D22" s="75">
        <f t="shared" ref="D22:H22" si="2">D17+D18+D19</f>
        <v>34</v>
      </c>
      <c r="E22" s="75">
        <f t="shared" si="2"/>
        <v>34</v>
      </c>
      <c r="F22" s="75">
        <f t="shared" si="2"/>
        <v>34</v>
      </c>
      <c r="G22" s="75">
        <f t="shared" si="2"/>
        <v>34</v>
      </c>
      <c r="H22" s="75">
        <f t="shared" si="2"/>
        <v>34</v>
      </c>
    </row>
  </sheetData>
  <mergeCells count="2">
    <mergeCell ref="B16:D16"/>
    <mergeCell ref="B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31D1-BA9B-4ACC-8E1B-40FC347E129A}">
  <dimension ref="A1:J55"/>
  <sheetViews>
    <sheetView tabSelected="1" workbookViewId="0">
      <selection activeCell="M26" sqref="M26"/>
    </sheetView>
  </sheetViews>
  <sheetFormatPr defaultRowHeight="15" x14ac:dyDescent="0.25"/>
  <cols>
    <col min="1" max="1" width="15.42578125" customWidth="1"/>
    <col min="2" max="2" width="20.140625" customWidth="1"/>
    <col min="3" max="3" width="38.5703125" customWidth="1"/>
    <col min="4" max="4" width="16.85546875" customWidth="1"/>
    <col min="6" max="6" width="14.85546875" customWidth="1"/>
    <col min="7" max="7" width="19.7109375" customWidth="1"/>
    <col min="8" max="8" width="34.85546875" customWidth="1"/>
    <col min="9" max="9" width="21.28515625" customWidth="1"/>
    <col min="10" max="10" width="16.42578125" customWidth="1"/>
  </cols>
  <sheetData>
    <row r="1" spans="1:10" ht="16.5" x14ac:dyDescent="0.25">
      <c r="A1" s="207" t="s">
        <v>2568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6.5" x14ac:dyDescent="0.25">
      <c r="A2" s="54" t="s">
        <v>386</v>
      </c>
      <c r="B2" s="54" t="s">
        <v>76</v>
      </c>
      <c r="C2" s="58" t="s">
        <v>40</v>
      </c>
      <c r="D2" s="58" t="s">
        <v>77</v>
      </c>
      <c r="E2" s="54" t="s">
        <v>78</v>
      </c>
      <c r="F2" s="54" t="s">
        <v>2567</v>
      </c>
      <c r="G2" s="54" t="s">
        <v>2566</v>
      </c>
      <c r="H2" s="54" t="s">
        <v>2565</v>
      </c>
      <c r="I2" s="54" t="s">
        <v>2564</v>
      </c>
      <c r="J2" s="54" t="s">
        <v>2563</v>
      </c>
    </row>
    <row r="3" spans="1:10" ht="18.75" x14ac:dyDescent="0.3">
      <c r="A3" s="54"/>
      <c r="B3" s="54"/>
      <c r="C3" s="88" t="s">
        <v>2562</v>
      </c>
      <c r="D3" s="58"/>
      <c r="E3" s="54"/>
      <c r="F3" s="54"/>
      <c r="G3" s="54"/>
      <c r="H3" s="54"/>
      <c r="I3" s="54"/>
      <c r="J3" s="54"/>
    </row>
    <row r="4" spans="1:10" ht="18.75" x14ac:dyDescent="0.3">
      <c r="A4" s="54"/>
      <c r="B4" s="54"/>
      <c r="C4" s="90">
        <v>2018</v>
      </c>
      <c r="D4" s="58"/>
      <c r="E4" s="54"/>
      <c r="F4" s="54"/>
      <c r="G4" s="54"/>
      <c r="H4" s="54"/>
      <c r="I4" s="54"/>
      <c r="J4" s="54"/>
    </row>
    <row r="5" spans="1:10" ht="16.5" x14ac:dyDescent="0.25">
      <c r="A5" s="55">
        <v>1</v>
      </c>
      <c r="B5" s="70">
        <v>1</v>
      </c>
      <c r="C5" s="71" t="s">
        <v>2561</v>
      </c>
      <c r="D5" s="71" t="s">
        <v>46</v>
      </c>
      <c r="E5" s="70" t="s">
        <v>2518</v>
      </c>
      <c r="F5" s="70" t="s">
        <v>2501</v>
      </c>
      <c r="G5" s="55">
        <v>9451829888</v>
      </c>
      <c r="H5" s="55" t="s">
        <v>2560</v>
      </c>
      <c r="I5" s="55" t="s">
        <v>2549</v>
      </c>
      <c r="J5" s="55" t="s">
        <v>3</v>
      </c>
    </row>
    <row r="6" spans="1:10" ht="16.5" x14ac:dyDescent="0.25">
      <c r="A6" s="55">
        <v>2</v>
      </c>
      <c r="B6" s="70">
        <v>2</v>
      </c>
      <c r="C6" s="56" t="s">
        <v>2559</v>
      </c>
      <c r="D6" s="56" t="s">
        <v>43</v>
      </c>
      <c r="E6" s="55" t="s">
        <v>2518</v>
      </c>
      <c r="F6" s="55" t="s">
        <v>2558</v>
      </c>
      <c r="G6" s="55">
        <v>9434530284</v>
      </c>
      <c r="H6" s="55" t="s">
        <v>2557</v>
      </c>
      <c r="I6" s="55" t="s">
        <v>2549</v>
      </c>
      <c r="J6" s="55" t="s">
        <v>3</v>
      </c>
    </row>
    <row r="7" spans="1:10" ht="16.5" x14ac:dyDescent="0.25">
      <c r="A7" s="55">
        <v>3</v>
      </c>
      <c r="B7" s="70">
        <v>3</v>
      </c>
      <c r="C7" s="56" t="s">
        <v>2556</v>
      </c>
      <c r="D7" s="56" t="s">
        <v>43</v>
      </c>
      <c r="E7" s="55" t="s">
        <v>2518</v>
      </c>
      <c r="F7" s="55" t="s">
        <v>2555</v>
      </c>
      <c r="G7" s="55">
        <v>9501962727</v>
      </c>
      <c r="H7" s="55" t="s">
        <v>2554</v>
      </c>
      <c r="I7" s="55" t="s">
        <v>2549</v>
      </c>
      <c r="J7" s="55" t="s">
        <v>3</v>
      </c>
    </row>
    <row r="8" spans="1:10" ht="16.5" x14ac:dyDescent="0.25">
      <c r="A8" s="55">
        <v>4</v>
      </c>
      <c r="B8" s="70">
        <v>4</v>
      </c>
      <c r="C8" s="56" t="s">
        <v>2553</v>
      </c>
      <c r="D8" s="56" t="s">
        <v>43</v>
      </c>
      <c r="E8" s="55" t="s">
        <v>2518</v>
      </c>
      <c r="F8" s="55" t="s">
        <v>2501</v>
      </c>
      <c r="G8" s="55">
        <v>7905158850</v>
      </c>
      <c r="H8" s="55" t="s">
        <v>2552</v>
      </c>
      <c r="I8" s="55" t="s">
        <v>2549</v>
      </c>
      <c r="J8" s="55" t="s">
        <v>3</v>
      </c>
    </row>
    <row r="9" spans="1:10" ht="16.5" x14ac:dyDescent="0.25">
      <c r="A9" s="55">
        <v>5</v>
      </c>
      <c r="B9" s="70">
        <v>5</v>
      </c>
      <c r="C9" s="56" t="s">
        <v>2551</v>
      </c>
      <c r="D9" s="56" t="s">
        <v>43</v>
      </c>
      <c r="E9" s="55" t="s">
        <v>2518</v>
      </c>
      <c r="F9" s="55" t="s">
        <v>2501</v>
      </c>
      <c r="G9" s="55">
        <v>8707031713</v>
      </c>
      <c r="H9" s="55" t="s">
        <v>2550</v>
      </c>
      <c r="I9" s="55" t="s">
        <v>2549</v>
      </c>
      <c r="J9" s="55" t="s">
        <v>3</v>
      </c>
    </row>
    <row r="10" spans="1:10" ht="18.75" x14ac:dyDescent="0.3">
      <c r="A10" s="55"/>
      <c r="B10" s="70"/>
      <c r="C10" s="90">
        <v>2019</v>
      </c>
      <c r="D10" s="56"/>
      <c r="E10" s="55"/>
      <c r="F10" s="55"/>
      <c r="G10" s="55"/>
      <c r="H10" s="55"/>
      <c r="I10" s="55"/>
      <c r="J10" s="55"/>
    </row>
    <row r="11" spans="1:10" ht="16.5" x14ac:dyDescent="0.25">
      <c r="A11" s="55">
        <v>6</v>
      </c>
      <c r="B11" s="55">
        <v>1</v>
      </c>
      <c r="C11" s="56" t="s">
        <v>2548</v>
      </c>
      <c r="D11" s="56" t="s">
        <v>43</v>
      </c>
      <c r="E11" s="55" t="s">
        <v>2518</v>
      </c>
      <c r="F11" s="55" t="s">
        <v>2509</v>
      </c>
      <c r="G11" s="55">
        <v>9554833463</v>
      </c>
      <c r="H11" s="55" t="s">
        <v>2547</v>
      </c>
      <c r="I11" s="55" t="s">
        <v>1555</v>
      </c>
      <c r="J11" s="55" t="s">
        <v>3</v>
      </c>
    </row>
    <row r="12" spans="1:10" ht="16.5" x14ac:dyDescent="0.25">
      <c r="A12" s="55">
        <v>7</v>
      </c>
      <c r="B12" s="55">
        <v>2</v>
      </c>
      <c r="C12" s="56" t="s">
        <v>2546</v>
      </c>
      <c r="D12" s="56" t="s">
        <v>43</v>
      </c>
      <c r="E12" s="55" t="s">
        <v>100</v>
      </c>
      <c r="F12" s="55" t="s">
        <v>2501</v>
      </c>
      <c r="G12" s="55">
        <v>7275816893</v>
      </c>
      <c r="H12" s="55" t="s">
        <v>2545</v>
      </c>
      <c r="I12" s="55" t="s">
        <v>1555</v>
      </c>
      <c r="J12" s="55" t="s">
        <v>3</v>
      </c>
    </row>
    <row r="13" spans="1:10" ht="16.5" x14ac:dyDescent="0.25">
      <c r="A13" s="55">
        <v>8</v>
      </c>
      <c r="B13" s="55">
        <v>3</v>
      </c>
      <c r="C13" s="56" t="s">
        <v>2544</v>
      </c>
      <c r="D13" s="56" t="s">
        <v>43</v>
      </c>
      <c r="E13" s="55" t="s">
        <v>189</v>
      </c>
      <c r="F13" s="55" t="s">
        <v>2501</v>
      </c>
      <c r="G13" s="55">
        <v>7565016104</v>
      </c>
      <c r="H13" s="55" t="s">
        <v>2543</v>
      </c>
      <c r="I13" s="55" t="s">
        <v>1555</v>
      </c>
      <c r="J13" s="55" t="s">
        <v>3</v>
      </c>
    </row>
    <row r="14" spans="1:10" ht="16.5" x14ac:dyDescent="0.25">
      <c r="A14" s="55">
        <v>9</v>
      </c>
      <c r="B14" s="55">
        <v>4</v>
      </c>
      <c r="C14" s="56" t="s">
        <v>2542</v>
      </c>
      <c r="D14" s="56" t="s">
        <v>43</v>
      </c>
      <c r="E14" s="55" t="s">
        <v>2518</v>
      </c>
      <c r="F14" s="55" t="s">
        <v>2501</v>
      </c>
      <c r="G14" s="55">
        <v>9971624030</v>
      </c>
      <c r="H14" s="55" t="s">
        <v>2541</v>
      </c>
      <c r="I14" s="55" t="s">
        <v>1555</v>
      </c>
      <c r="J14" s="55" t="s">
        <v>3</v>
      </c>
    </row>
    <row r="15" spans="1:10" ht="16.5" x14ac:dyDescent="0.25">
      <c r="A15" s="55">
        <v>10</v>
      </c>
      <c r="B15" s="55">
        <v>5</v>
      </c>
      <c r="C15" s="56" t="s">
        <v>2540</v>
      </c>
      <c r="D15" s="56" t="s">
        <v>43</v>
      </c>
      <c r="E15" s="55" t="s">
        <v>2518</v>
      </c>
      <c r="F15" s="55" t="s">
        <v>2501</v>
      </c>
      <c r="G15" s="55">
        <v>8840799556</v>
      </c>
      <c r="H15" s="55" t="s">
        <v>2539</v>
      </c>
      <c r="I15" s="55" t="s">
        <v>1555</v>
      </c>
      <c r="J15" s="55" t="s">
        <v>3</v>
      </c>
    </row>
    <row r="16" spans="1:10" ht="18.75" x14ac:dyDescent="0.3">
      <c r="A16" s="55"/>
      <c r="B16" s="55"/>
      <c r="C16" s="90">
        <v>2020</v>
      </c>
      <c r="D16" s="56"/>
      <c r="E16" s="55"/>
      <c r="F16" s="55"/>
      <c r="G16" s="55"/>
      <c r="H16" s="55"/>
      <c r="I16" s="55"/>
      <c r="J16" s="55"/>
    </row>
    <row r="17" spans="1:10" ht="16.5" x14ac:dyDescent="0.25">
      <c r="A17" s="55">
        <v>11</v>
      </c>
      <c r="B17" s="70">
        <v>1</v>
      </c>
      <c r="C17" s="71" t="s">
        <v>2538</v>
      </c>
      <c r="D17" s="71" t="s">
        <v>43</v>
      </c>
      <c r="E17" s="70" t="s">
        <v>2518</v>
      </c>
      <c r="F17" s="70" t="s">
        <v>2501</v>
      </c>
      <c r="G17" s="55">
        <v>6364505577</v>
      </c>
      <c r="H17" s="55" t="s">
        <v>2537</v>
      </c>
      <c r="I17" s="70" t="s">
        <v>1565</v>
      </c>
      <c r="J17" s="55" t="s">
        <v>3</v>
      </c>
    </row>
    <row r="18" spans="1:10" ht="16.5" x14ac:dyDescent="0.25">
      <c r="A18" s="55">
        <v>12</v>
      </c>
      <c r="B18" s="70">
        <v>2</v>
      </c>
      <c r="C18" s="71" t="s">
        <v>2536</v>
      </c>
      <c r="D18" s="71" t="s">
        <v>43</v>
      </c>
      <c r="E18" s="70" t="s">
        <v>2518</v>
      </c>
      <c r="F18" s="70" t="s">
        <v>2501</v>
      </c>
      <c r="G18" s="55">
        <v>7379425823</v>
      </c>
      <c r="H18" s="55" t="s">
        <v>2535</v>
      </c>
      <c r="I18" s="70" t="s">
        <v>1565</v>
      </c>
      <c r="J18" s="55" t="s">
        <v>3</v>
      </c>
    </row>
    <row r="19" spans="1:10" ht="16.5" x14ac:dyDescent="0.25">
      <c r="A19" s="55">
        <v>13</v>
      </c>
      <c r="B19" s="70">
        <v>3</v>
      </c>
      <c r="C19" s="71" t="s">
        <v>2534</v>
      </c>
      <c r="D19" s="71" t="s">
        <v>46</v>
      </c>
      <c r="E19" s="70" t="s">
        <v>100</v>
      </c>
      <c r="F19" s="70" t="s">
        <v>2501</v>
      </c>
      <c r="G19" s="55">
        <v>8081174251</v>
      </c>
      <c r="H19" s="55" t="s">
        <v>2533</v>
      </c>
      <c r="I19" s="70" t="s">
        <v>1565</v>
      </c>
      <c r="J19" s="55" t="s">
        <v>3</v>
      </c>
    </row>
    <row r="20" spans="1:10" ht="16.5" x14ac:dyDescent="0.25">
      <c r="A20" s="55">
        <v>14</v>
      </c>
      <c r="B20" s="70">
        <v>4</v>
      </c>
      <c r="C20" s="71" t="s">
        <v>2532</v>
      </c>
      <c r="D20" s="71" t="s">
        <v>43</v>
      </c>
      <c r="E20" s="70" t="s">
        <v>2518</v>
      </c>
      <c r="F20" s="70" t="s">
        <v>2531</v>
      </c>
      <c r="G20" s="55">
        <v>9899693516</v>
      </c>
      <c r="H20" s="55" t="s">
        <v>2530</v>
      </c>
      <c r="I20" s="70" t="s">
        <v>1565</v>
      </c>
      <c r="J20" s="55" t="s">
        <v>3</v>
      </c>
    </row>
    <row r="21" spans="1:10" ht="16.5" x14ac:dyDescent="0.25">
      <c r="A21" s="55">
        <v>15</v>
      </c>
      <c r="B21" s="70">
        <v>5</v>
      </c>
      <c r="C21" s="71" t="s">
        <v>2529</v>
      </c>
      <c r="D21" s="71" t="s">
        <v>43</v>
      </c>
      <c r="E21" s="70" t="s">
        <v>2518</v>
      </c>
      <c r="F21" s="70" t="s">
        <v>2501</v>
      </c>
      <c r="G21" s="55">
        <v>8726999864</v>
      </c>
      <c r="H21" s="55" t="s">
        <v>2528</v>
      </c>
      <c r="I21" s="70" t="s">
        <v>1565</v>
      </c>
      <c r="J21" s="55" t="s">
        <v>3</v>
      </c>
    </row>
    <row r="22" spans="1:10" ht="18.75" x14ac:dyDescent="0.3">
      <c r="A22" s="55"/>
      <c r="B22" s="70"/>
      <c r="C22" s="90">
        <v>2021</v>
      </c>
      <c r="D22" s="71"/>
      <c r="E22" s="70"/>
      <c r="F22" s="70"/>
      <c r="G22" s="55"/>
      <c r="H22" s="55"/>
      <c r="I22" s="70"/>
      <c r="J22" s="55"/>
    </row>
    <row r="23" spans="1:10" ht="16.5" x14ac:dyDescent="0.25">
      <c r="A23" s="55">
        <v>16</v>
      </c>
      <c r="B23" s="70">
        <v>1</v>
      </c>
      <c r="C23" s="71" t="s">
        <v>2527</v>
      </c>
      <c r="D23" s="71" t="s">
        <v>46</v>
      </c>
      <c r="E23" s="70" t="s">
        <v>2518</v>
      </c>
      <c r="F23" s="70" t="s">
        <v>2501</v>
      </c>
      <c r="G23" s="55">
        <v>9401226005</v>
      </c>
      <c r="H23" s="55" t="s">
        <v>2526</v>
      </c>
      <c r="I23" s="70" t="s">
        <v>2513</v>
      </c>
      <c r="J23" s="55" t="s">
        <v>3</v>
      </c>
    </row>
    <row r="24" spans="1:10" ht="16.5" x14ac:dyDescent="0.25">
      <c r="A24" s="55">
        <v>17</v>
      </c>
      <c r="B24" s="70">
        <v>2</v>
      </c>
      <c r="C24" s="71" t="s">
        <v>2525</v>
      </c>
      <c r="D24" s="71" t="s">
        <v>46</v>
      </c>
      <c r="E24" s="70" t="s">
        <v>100</v>
      </c>
      <c r="F24" s="70" t="s">
        <v>2501</v>
      </c>
      <c r="G24" s="55">
        <v>9795413516</v>
      </c>
      <c r="H24" s="55" t="s">
        <v>2524</v>
      </c>
      <c r="I24" s="70" t="s">
        <v>2513</v>
      </c>
      <c r="J24" s="55" t="s">
        <v>3</v>
      </c>
    </row>
    <row r="25" spans="1:10" ht="16.5" x14ac:dyDescent="0.25">
      <c r="A25" s="55">
        <v>18</v>
      </c>
      <c r="B25" s="70">
        <v>3</v>
      </c>
      <c r="C25" s="71" t="s">
        <v>2523</v>
      </c>
      <c r="D25" s="71" t="s">
        <v>43</v>
      </c>
      <c r="E25" s="70" t="s">
        <v>2518</v>
      </c>
      <c r="F25" s="70" t="s">
        <v>2501</v>
      </c>
      <c r="G25" s="55">
        <v>9076496716</v>
      </c>
      <c r="H25" s="55" t="s">
        <v>2522</v>
      </c>
      <c r="I25" s="70" t="s">
        <v>2513</v>
      </c>
      <c r="J25" s="55" t="s">
        <v>3</v>
      </c>
    </row>
    <row r="26" spans="1:10" ht="16.5" x14ac:dyDescent="0.25">
      <c r="A26" s="55">
        <v>19</v>
      </c>
      <c r="B26" s="70">
        <v>4</v>
      </c>
      <c r="C26" s="71" t="s">
        <v>2521</v>
      </c>
      <c r="D26" s="71" t="s">
        <v>43</v>
      </c>
      <c r="E26" s="70" t="s">
        <v>189</v>
      </c>
      <c r="F26" s="70" t="s">
        <v>2501</v>
      </c>
      <c r="G26" s="55">
        <v>8318126435</v>
      </c>
      <c r="H26" s="55" t="s">
        <v>2520</v>
      </c>
      <c r="I26" s="70" t="s">
        <v>2513</v>
      </c>
      <c r="J26" s="55" t="s">
        <v>3</v>
      </c>
    </row>
    <row r="27" spans="1:10" ht="16.5" x14ac:dyDescent="0.25">
      <c r="A27" s="55">
        <v>20</v>
      </c>
      <c r="B27" s="70">
        <v>5</v>
      </c>
      <c r="C27" s="71" t="s">
        <v>2519</v>
      </c>
      <c r="D27" s="71" t="s">
        <v>43</v>
      </c>
      <c r="E27" s="70" t="s">
        <v>2518</v>
      </c>
      <c r="F27" s="70" t="s">
        <v>2517</v>
      </c>
      <c r="G27" s="55">
        <v>7987777488</v>
      </c>
      <c r="H27" s="55" t="s">
        <v>2516</v>
      </c>
      <c r="I27" s="70" t="s">
        <v>2513</v>
      </c>
      <c r="J27" s="55" t="s">
        <v>3</v>
      </c>
    </row>
    <row r="28" spans="1:10" ht="16.5" x14ac:dyDescent="0.25">
      <c r="A28" s="55">
        <v>21</v>
      </c>
      <c r="B28" s="70">
        <v>6</v>
      </c>
      <c r="C28" s="71" t="s">
        <v>2515</v>
      </c>
      <c r="D28" s="71" t="s">
        <v>46</v>
      </c>
      <c r="E28" s="70" t="s">
        <v>189</v>
      </c>
      <c r="F28" s="70" t="s">
        <v>2501</v>
      </c>
      <c r="G28" s="55">
        <v>7881108605</v>
      </c>
      <c r="H28" s="55" t="s">
        <v>2514</v>
      </c>
      <c r="I28" s="70" t="s">
        <v>2513</v>
      </c>
      <c r="J28" s="55" t="s">
        <v>3</v>
      </c>
    </row>
    <row r="29" spans="1:10" ht="18.75" x14ac:dyDescent="0.3">
      <c r="A29" s="55"/>
      <c r="B29" s="70"/>
      <c r="C29" s="90">
        <v>2022</v>
      </c>
      <c r="D29" s="71"/>
      <c r="E29" s="70"/>
      <c r="F29" s="70"/>
      <c r="G29" s="55"/>
      <c r="H29" s="55"/>
      <c r="I29" s="70"/>
      <c r="J29" s="55"/>
    </row>
    <row r="30" spans="1:10" ht="16.5" x14ac:dyDescent="0.25">
      <c r="A30" s="55">
        <v>22</v>
      </c>
      <c r="B30" s="70">
        <v>1</v>
      </c>
      <c r="C30" s="71" t="s">
        <v>2512</v>
      </c>
      <c r="D30" s="71" t="s">
        <v>43</v>
      </c>
      <c r="E30" s="70" t="s">
        <v>250</v>
      </c>
      <c r="F30" s="70" t="s">
        <v>2501</v>
      </c>
      <c r="G30" s="55">
        <v>9919597418</v>
      </c>
      <c r="H30" s="55" t="s">
        <v>2511</v>
      </c>
      <c r="I30" s="70" t="s">
        <v>2499</v>
      </c>
      <c r="J30" s="55" t="s">
        <v>3</v>
      </c>
    </row>
    <row r="31" spans="1:10" ht="16.5" x14ac:dyDescent="0.25">
      <c r="A31" s="55">
        <v>23</v>
      </c>
      <c r="B31" s="70">
        <v>2</v>
      </c>
      <c r="C31" s="71" t="s">
        <v>2510</v>
      </c>
      <c r="D31" s="71" t="s">
        <v>46</v>
      </c>
      <c r="E31" s="70" t="s">
        <v>2502</v>
      </c>
      <c r="F31" s="70" t="s">
        <v>2509</v>
      </c>
      <c r="G31" s="55">
        <v>8955620278</v>
      </c>
      <c r="H31" s="55" t="s">
        <v>2508</v>
      </c>
      <c r="I31" s="70" t="s">
        <v>2499</v>
      </c>
      <c r="J31" s="55" t="s">
        <v>3</v>
      </c>
    </row>
    <row r="32" spans="1:10" ht="16.5" x14ac:dyDescent="0.25">
      <c r="A32" s="55">
        <v>24</v>
      </c>
      <c r="B32" s="70">
        <v>3</v>
      </c>
      <c r="C32" s="71" t="s">
        <v>2507</v>
      </c>
      <c r="D32" s="71" t="s">
        <v>43</v>
      </c>
      <c r="E32" s="70" t="s">
        <v>100</v>
      </c>
      <c r="F32" s="70" t="s">
        <v>2501</v>
      </c>
      <c r="G32" s="55">
        <v>7678902006</v>
      </c>
      <c r="H32" s="55" t="s">
        <v>2506</v>
      </c>
      <c r="I32" s="70" t="s">
        <v>2499</v>
      </c>
      <c r="J32" s="55" t="s">
        <v>3</v>
      </c>
    </row>
    <row r="33" spans="1:10" ht="16.5" x14ac:dyDescent="0.25">
      <c r="A33" s="55">
        <v>25</v>
      </c>
      <c r="B33" s="70">
        <v>4</v>
      </c>
      <c r="C33" s="71" t="s">
        <v>2505</v>
      </c>
      <c r="D33" s="71" t="s">
        <v>46</v>
      </c>
      <c r="E33" s="70" t="s">
        <v>100</v>
      </c>
      <c r="F33" s="70" t="s">
        <v>2501</v>
      </c>
      <c r="G33" s="55">
        <v>9005786034</v>
      </c>
      <c r="H33" s="55" t="s">
        <v>2504</v>
      </c>
      <c r="I33" s="70" t="s">
        <v>2499</v>
      </c>
      <c r="J33" s="55" t="s">
        <v>3</v>
      </c>
    </row>
    <row r="34" spans="1:10" ht="16.5" x14ac:dyDescent="0.25">
      <c r="A34" s="55">
        <v>26</v>
      </c>
      <c r="B34" s="70">
        <v>5</v>
      </c>
      <c r="C34" s="71" t="s">
        <v>2503</v>
      </c>
      <c r="D34" s="71" t="s">
        <v>46</v>
      </c>
      <c r="E34" s="70" t="s">
        <v>2502</v>
      </c>
      <c r="F34" s="70" t="s">
        <v>2501</v>
      </c>
      <c r="G34" s="55">
        <v>9415851078</v>
      </c>
      <c r="H34" s="55" t="s">
        <v>2500</v>
      </c>
      <c r="I34" s="70" t="s">
        <v>2499</v>
      </c>
      <c r="J34" s="55" t="s">
        <v>3</v>
      </c>
    </row>
    <row r="35" spans="1:10" ht="17.25" x14ac:dyDescent="0.3">
      <c r="A35" s="53"/>
      <c r="B35" s="1"/>
      <c r="C35" s="52"/>
      <c r="D35" s="52"/>
      <c r="E35" s="52"/>
      <c r="F35" s="1"/>
      <c r="G35" s="1"/>
      <c r="H35" s="1"/>
      <c r="J35" s="1"/>
    </row>
    <row r="36" spans="1:10" ht="17.25" x14ac:dyDescent="0.3">
      <c r="A36" s="53"/>
      <c r="B36" s="1"/>
      <c r="C36" s="52"/>
      <c r="D36" s="52"/>
      <c r="E36" s="52"/>
      <c r="F36" s="1"/>
      <c r="G36" s="1"/>
      <c r="H36" s="1"/>
      <c r="J36" s="1"/>
    </row>
    <row r="37" spans="1:10" ht="17.25" x14ac:dyDescent="0.3">
      <c r="A37" s="53"/>
      <c r="B37" s="1"/>
      <c r="C37" s="52"/>
      <c r="D37" s="52"/>
      <c r="E37" s="52"/>
      <c r="F37" s="1"/>
      <c r="G37" s="1"/>
      <c r="H37" s="1"/>
      <c r="J37" s="1"/>
    </row>
    <row r="38" spans="1:10" ht="17.25" x14ac:dyDescent="0.3">
      <c r="A38" s="53"/>
      <c r="B38" s="1"/>
      <c r="C38" s="52"/>
      <c r="D38" s="52"/>
      <c r="E38" s="52"/>
      <c r="F38" s="1"/>
      <c r="G38" s="1"/>
      <c r="H38" s="1"/>
      <c r="J38" s="1"/>
    </row>
    <row r="39" spans="1:10" ht="17.25" x14ac:dyDescent="0.3">
      <c r="A39" s="53"/>
      <c r="B39" s="1"/>
      <c r="C39" s="52"/>
      <c r="D39" s="52"/>
      <c r="E39" s="52"/>
      <c r="F39" s="1"/>
      <c r="G39" s="1"/>
      <c r="H39" s="1"/>
      <c r="J39" s="1"/>
    </row>
    <row r="40" spans="1:10" ht="17.25" x14ac:dyDescent="0.3">
      <c r="A40" s="53"/>
      <c r="B40" s="1"/>
      <c r="C40" s="52"/>
      <c r="D40" s="52"/>
      <c r="E40" s="52"/>
      <c r="F40" s="1"/>
      <c r="G40" s="1"/>
      <c r="H40" s="1"/>
      <c r="J40" s="1"/>
    </row>
    <row r="41" spans="1:10" ht="17.25" x14ac:dyDescent="0.3">
      <c r="A41" s="53"/>
      <c r="B41" s="1"/>
      <c r="C41" s="52"/>
      <c r="D41" s="52"/>
      <c r="E41" s="52"/>
      <c r="F41" s="1"/>
      <c r="G41" s="1"/>
      <c r="H41" s="1"/>
      <c r="J41" s="1"/>
    </row>
    <row r="42" spans="1:10" ht="17.25" x14ac:dyDescent="0.3">
      <c r="A42" s="53"/>
      <c r="B42" s="1"/>
      <c r="C42" s="52"/>
      <c r="D42" s="52"/>
      <c r="E42" s="52"/>
      <c r="F42" s="1"/>
      <c r="G42" s="1"/>
      <c r="H42" s="1"/>
      <c r="J42" s="1"/>
    </row>
    <row r="43" spans="1:10" ht="17.25" x14ac:dyDescent="0.3">
      <c r="A43" s="53"/>
      <c r="B43" s="1"/>
      <c r="C43" s="52"/>
      <c r="D43" s="52"/>
      <c r="E43" s="52"/>
      <c r="F43" s="1"/>
      <c r="G43" s="1"/>
      <c r="H43" s="1"/>
      <c r="J43" s="1"/>
    </row>
    <row r="44" spans="1:10" ht="17.25" x14ac:dyDescent="0.3">
      <c r="A44" s="53"/>
      <c r="B44" s="1"/>
      <c r="C44" s="52"/>
      <c r="D44" s="52"/>
      <c r="E44" s="52"/>
      <c r="F44" s="1"/>
      <c r="G44" s="1"/>
      <c r="H44" s="1"/>
      <c r="J44" s="1"/>
    </row>
    <row r="45" spans="1:10" ht="17.25" x14ac:dyDescent="0.3">
      <c r="A45" s="53"/>
      <c r="B45" s="1"/>
      <c r="C45" s="52"/>
      <c r="D45" s="52"/>
      <c r="E45" s="52"/>
      <c r="F45" s="1"/>
      <c r="G45" s="1"/>
      <c r="H45" s="1"/>
      <c r="J45" s="1"/>
    </row>
    <row r="46" spans="1:10" ht="17.25" x14ac:dyDescent="0.3">
      <c r="A46" s="53"/>
      <c r="B46" s="1"/>
      <c r="C46" s="52"/>
      <c r="D46" s="52"/>
      <c r="E46" s="52"/>
      <c r="F46" s="1"/>
      <c r="G46" s="1"/>
      <c r="H46" s="1"/>
      <c r="J46" s="1"/>
    </row>
    <row r="47" spans="1:10" ht="17.25" x14ac:dyDescent="0.3">
      <c r="A47" s="53"/>
      <c r="B47" s="1"/>
      <c r="C47" s="52"/>
      <c r="D47" s="52"/>
      <c r="E47" s="52"/>
      <c r="F47" s="1"/>
      <c r="G47" s="1"/>
      <c r="H47" s="1"/>
      <c r="J47" s="1"/>
    </row>
    <row r="48" spans="1:10" ht="17.25" x14ac:dyDescent="0.3">
      <c r="A48" s="53"/>
      <c r="B48" s="1"/>
      <c r="C48" s="52"/>
      <c r="D48" s="52"/>
      <c r="E48" s="52"/>
      <c r="F48" s="1"/>
      <c r="G48" s="1"/>
      <c r="H48" s="1"/>
      <c r="J48" s="1"/>
    </row>
    <row r="49" spans="1:10" ht="17.25" x14ac:dyDescent="0.3">
      <c r="A49" s="53"/>
      <c r="B49" s="1"/>
      <c r="C49" s="52"/>
      <c r="D49" s="52"/>
      <c r="E49" s="52"/>
      <c r="F49" s="1"/>
      <c r="G49" s="1"/>
      <c r="H49" s="1"/>
      <c r="J49" s="1"/>
    </row>
    <row r="50" spans="1:10" ht="17.25" x14ac:dyDescent="0.3">
      <c r="A50" s="53"/>
      <c r="B50" s="1"/>
      <c r="C50" s="52"/>
      <c r="D50" s="52"/>
      <c r="E50" s="52"/>
      <c r="F50" s="1"/>
      <c r="G50" s="1"/>
      <c r="H50" s="1"/>
      <c r="J50" s="1"/>
    </row>
    <row r="51" spans="1:10" ht="17.25" x14ac:dyDescent="0.3">
      <c r="A51" s="53"/>
      <c r="B51" s="1"/>
      <c r="C51" s="52"/>
      <c r="D51" s="52"/>
      <c r="E51" s="52"/>
      <c r="F51" s="1"/>
      <c r="G51" s="1"/>
      <c r="H51" s="1"/>
      <c r="J51" s="1"/>
    </row>
    <row r="52" spans="1:10" ht="17.25" x14ac:dyDescent="0.3">
      <c r="A52" s="53"/>
      <c r="B52" s="1"/>
      <c r="C52" s="52"/>
      <c r="D52" s="52"/>
      <c r="E52" s="52"/>
      <c r="F52" s="1"/>
      <c r="G52" s="1"/>
      <c r="H52" s="1"/>
      <c r="J52" s="1"/>
    </row>
    <row r="53" spans="1:10" ht="17.25" x14ac:dyDescent="0.3">
      <c r="A53" s="53"/>
      <c r="B53" s="1"/>
      <c r="C53" s="52"/>
      <c r="D53" s="52"/>
      <c r="E53" s="52"/>
      <c r="F53" s="1"/>
      <c r="G53" s="1"/>
      <c r="H53" s="1"/>
      <c r="J53" s="1"/>
    </row>
    <row r="54" spans="1:10" ht="17.25" x14ac:dyDescent="0.3">
      <c r="A54" s="53"/>
      <c r="B54" s="1"/>
      <c r="C54" s="52"/>
      <c r="D54" s="52"/>
      <c r="E54" s="52"/>
      <c r="F54" s="1"/>
      <c r="G54" s="1"/>
      <c r="H54" s="1"/>
      <c r="J54" s="1"/>
    </row>
    <row r="55" spans="1:10" ht="17.25" x14ac:dyDescent="0.3">
      <c r="A55" s="53"/>
      <c r="B55" s="1"/>
      <c r="C55" s="52"/>
      <c r="D55" s="52"/>
      <c r="E55" s="52"/>
      <c r="F55" s="1"/>
      <c r="G55" s="1"/>
      <c r="H55" s="1"/>
      <c r="J55" s="1"/>
    </row>
  </sheetData>
  <mergeCells count="1">
    <mergeCell ref="A1:J1"/>
  </mergeCells>
  <conditionalFormatting sqref="C3:C4">
    <cfRule type="duplicateValues" dxfId="4" priority="5"/>
  </conditionalFormatting>
  <conditionalFormatting sqref="C10">
    <cfRule type="duplicateValues" dxfId="3" priority="4"/>
  </conditionalFormatting>
  <conditionalFormatting sqref="C16">
    <cfRule type="duplicateValues" dxfId="2" priority="3"/>
  </conditionalFormatting>
  <conditionalFormatting sqref="C22">
    <cfRule type="duplicateValues" dxfId="1" priority="2"/>
  </conditionalFormatting>
  <conditionalFormatting sqref="C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2FC9-A489-4505-843B-08F0AECFA7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6278-C37C-4564-8F3B-43296E64FE7F}">
  <dimension ref="A2:O29"/>
  <sheetViews>
    <sheetView showGridLines="0" workbookViewId="0">
      <selection activeCell="I20" sqref="I20"/>
    </sheetView>
  </sheetViews>
  <sheetFormatPr defaultRowHeight="18.75" x14ac:dyDescent="0.3"/>
  <cols>
    <col min="1" max="1" width="22.7109375" style="37" customWidth="1"/>
    <col min="2" max="2" width="26.5703125" style="37" customWidth="1"/>
    <col min="3" max="3" width="16.140625" style="37" customWidth="1"/>
    <col min="4" max="4" width="23" style="37" customWidth="1"/>
    <col min="5" max="5" width="17.7109375" style="37" customWidth="1"/>
    <col min="6" max="6" width="20.42578125" style="37" customWidth="1"/>
    <col min="7" max="7" width="20.140625" style="37" customWidth="1"/>
    <col min="8" max="10" width="21" style="37" customWidth="1"/>
    <col min="11" max="11" width="21.28515625" style="37" customWidth="1"/>
    <col min="12" max="12" width="22.28515625" style="37" customWidth="1"/>
    <col min="13" max="13" width="21.28515625" style="37" customWidth="1"/>
    <col min="14" max="14" width="25.42578125" style="37" customWidth="1"/>
    <col min="15" max="15" width="11.28515625" style="37" customWidth="1"/>
    <col min="16" max="16" width="14.28515625" customWidth="1"/>
    <col min="17" max="17" width="12.85546875" customWidth="1"/>
  </cols>
  <sheetData>
    <row r="2" spans="1:15" x14ac:dyDescent="0.3">
      <c r="A2" s="167" t="s">
        <v>0</v>
      </c>
      <c r="B2" s="167" t="s">
        <v>12</v>
      </c>
      <c r="C2" s="167" t="s">
        <v>28</v>
      </c>
      <c r="D2" s="167"/>
      <c r="E2" s="167" t="s">
        <v>29</v>
      </c>
      <c r="F2" s="167"/>
      <c r="G2" s="167" t="s">
        <v>30</v>
      </c>
      <c r="H2" s="168"/>
      <c r="I2" s="165" t="s">
        <v>14</v>
      </c>
      <c r="J2" s="165"/>
      <c r="K2" s="166"/>
      <c r="L2" s="166"/>
      <c r="O2" s="34"/>
    </row>
    <row r="3" spans="1:15" x14ac:dyDescent="0.3">
      <c r="A3" s="167"/>
      <c r="B3" s="167"/>
      <c r="C3" s="34" t="s">
        <v>39</v>
      </c>
      <c r="D3" s="34" t="s">
        <v>21</v>
      </c>
      <c r="E3" s="34" t="s">
        <v>39</v>
      </c>
      <c r="F3" s="34" t="s">
        <v>21</v>
      </c>
      <c r="G3" s="34" t="s">
        <v>39</v>
      </c>
      <c r="H3" s="40" t="s">
        <v>21</v>
      </c>
      <c r="I3" s="34" t="s">
        <v>39</v>
      </c>
      <c r="J3" s="34" t="s">
        <v>21</v>
      </c>
      <c r="O3" s="35" t="s">
        <v>12</v>
      </c>
    </row>
    <row r="4" spans="1:15" x14ac:dyDescent="0.3">
      <c r="A4" s="34">
        <v>1</v>
      </c>
      <c r="B4" s="34">
        <v>2018</v>
      </c>
      <c r="C4" s="34">
        <v>23</v>
      </c>
      <c r="D4" s="34">
        <v>7</v>
      </c>
      <c r="E4" s="34">
        <v>2</v>
      </c>
      <c r="F4" s="34">
        <v>0</v>
      </c>
      <c r="G4" s="34">
        <v>7</v>
      </c>
      <c r="H4" s="40">
        <v>1</v>
      </c>
      <c r="I4" s="22">
        <f>C4+E4+G4</f>
        <v>32</v>
      </c>
      <c r="J4" s="22">
        <f>D4+F4+H4</f>
        <v>8</v>
      </c>
      <c r="O4" s="34">
        <v>2018</v>
      </c>
    </row>
    <row r="5" spans="1:15" x14ac:dyDescent="0.3">
      <c r="A5" s="34">
        <v>2</v>
      </c>
      <c r="B5" s="34">
        <v>2019</v>
      </c>
      <c r="C5" s="34">
        <v>23</v>
      </c>
      <c r="D5" s="34">
        <v>9</v>
      </c>
      <c r="E5" s="34">
        <v>2</v>
      </c>
      <c r="F5" s="34">
        <v>2</v>
      </c>
      <c r="G5" s="34">
        <v>7</v>
      </c>
      <c r="H5" s="40">
        <v>2</v>
      </c>
      <c r="I5" s="22">
        <f t="shared" ref="I5:I8" si="0">C5+E5+G5</f>
        <v>32</v>
      </c>
      <c r="J5" s="22">
        <f t="shared" ref="J5:J8" si="1">D5+F5+H5</f>
        <v>13</v>
      </c>
      <c r="O5" s="34">
        <v>2019</v>
      </c>
    </row>
    <row r="6" spans="1:15" x14ac:dyDescent="0.3">
      <c r="A6" s="34">
        <v>3</v>
      </c>
      <c r="B6" s="34">
        <v>2020</v>
      </c>
      <c r="C6" s="34">
        <v>23</v>
      </c>
      <c r="D6" s="34">
        <v>18</v>
      </c>
      <c r="E6" s="34">
        <v>2</v>
      </c>
      <c r="F6" s="34">
        <v>0</v>
      </c>
      <c r="G6" s="34">
        <v>7</v>
      </c>
      <c r="H6" s="40">
        <v>3</v>
      </c>
      <c r="I6" s="22">
        <f t="shared" si="0"/>
        <v>32</v>
      </c>
      <c r="J6" s="22">
        <f t="shared" si="1"/>
        <v>21</v>
      </c>
      <c r="O6" s="34">
        <v>2020</v>
      </c>
    </row>
    <row r="7" spans="1:15" x14ac:dyDescent="0.3">
      <c r="A7" s="34">
        <v>4</v>
      </c>
      <c r="B7" s="34">
        <v>2021</v>
      </c>
      <c r="C7" s="34">
        <v>25</v>
      </c>
      <c r="D7" s="34">
        <v>1</v>
      </c>
      <c r="E7" s="34">
        <v>2</v>
      </c>
      <c r="F7" s="34">
        <v>2</v>
      </c>
      <c r="G7" s="34">
        <v>7</v>
      </c>
      <c r="H7" s="40">
        <v>4</v>
      </c>
      <c r="I7" s="22">
        <f t="shared" si="0"/>
        <v>34</v>
      </c>
      <c r="J7" s="22">
        <f t="shared" si="1"/>
        <v>7</v>
      </c>
      <c r="O7" s="34">
        <v>2021</v>
      </c>
    </row>
    <row r="8" spans="1:15" x14ac:dyDescent="0.3">
      <c r="A8" s="34">
        <v>5</v>
      </c>
      <c r="B8" s="34">
        <v>2022</v>
      </c>
      <c r="C8" s="34">
        <v>25</v>
      </c>
      <c r="D8" s="34">
        <v>19</v>
      </c>
      <c r="E8" s="34">
        <v>2</v>
      </c>
      <c r="F8" s="34">
        <v>2</v>
      </c>
      <c r="G8" s="34">
        <v>7</v>
      </c>
      <c r="H8" s="40">
        <v>6</v>
      </c>
      <c r="I8" s="22">
        <f t="shared" si="0"/>
        <v>34</v>
      </c>
      <c r="J8" s="22">
        <f t="shared" si="1"/>
        <v>27</v>
      </c>
      <c r="O8" s="34">
        <v>2022</v>
      </c>
    </row>
    <row r="13" spans="1:15" x14ac:dyDescent="0.3">
      <c r="A13" s="22"/>
      <c r="B13" s="22" t="s">
        <v>12</v>
      </c>
      <c r="C13" s="162" t="s">
        <v>75</v>
      </c>
      <c r="D13" s="163"/>
      <c r="E13" s="163"/>
      <c r="F13" s="164"/>
      <c r="G13" s="22" t="s">
        <v>14</v>
      </c>
      <c r="N13"/>
      <c r="O13"/>
    </row>
    <row r="14" spans="1:15" x14ac:dyDescent="0.3">
      <c r="A14" s="22"/>
      <c r="B14" s="22">
        <v>2018</v>
      </c>
      <c r="C14" s="22">
        <v>2019</v>
      </c>
      <c r="D14" s="22">
        <v>2020</v>
      </c>
      <c r="E14" s="22">
        <v>2021</v>
      </c>
      <c r="F14" s="22">
        <v>2022</v>
      </c>
      <c r="G14" s="22"/>
    </row>
    <row r="15" spans="1:15" x14ac:dyDescent="0.3">
      <c r="A15" s="22" t="s">
        <v>31</v>
      </c>
      <c r="B15" s="22">
        <v>0</v>
      </c>
      <c r="C15" s="22">
        <v>0</v>
      </c>
      <c r="D15" s="22">
        <v>1</v>
      </c>
      <c r="E15" s="22">
        <v>0</v>
      </c>
      <c r="F15" s="22">
        <v>0</v>
      </c>
      <c r="G15" s="22">
        <v>1</v>
      </c>
    </row>
    <row r="16" spans="1:15" x14ac:dyDescent="0.3">
      <c r="A16" s="22" t="s">
        <v>32</v>
      </c>
      <c r="B16" s="22">
        <v>0</v>
      </c>
      <c r="C16" s="22">
        <v>0</v>
      </c>
      <c r="D16" s="22">
        <v>2</v>
      </c>
      <c r="E16" s="22">
        <v>0</v>
      </c>
      <c r="F16" s="22">
        <v>0</v>
      </c>
      <c r="G16" s="22">
        <v>2</v>
      </c>
    </row>
    <row r="17" spans="1:15" x14ac:dyDescent="0.3">
      <c r="A17" s="22" t="s">
        <v>33</v>
      </c>
      <c r="B17" s="22">
        <v>0</v>
      </c>
      <c r="C17" s="22">
        <v>0</v>
      </c>
      <c r="D17" s="22">
        <v>1</v>
      </c>
      <c r="E17" s="22">
        <v>0</v>
      </c>
      <c r="F17" s="22">
        <v>2</v>
      </c>
      <c r="G17" s="22">
        <v>3</v>
      </c>
    </row>
    <row r="18" spans="1:15" x14ac:dyDescent="0.3">
      <c r="A18" s="22" t="s">
        <v>34</v>
      </c>
      <c r="B18" s="22">
        <v>0</v>
      </c>
      <c r="C18" s="22">
        <v>1</v>
      </c>
      <c r="D18" s="22">
        <v>2</v>
      </c>
      <c r="E18" s="22">
        <v>0</v>
      </c>
      <c r="F18" s="22">
        <v>2</v>
      </c>
      <c r="G18" s="22">
        <v>5</v>
      </c>
    </row>
    <row r="19" spans="1:15" x14ac:dyDescent="0.3">
      <c r="A19" s="22" t="s">
        <v>35</v>
      </c>
      <c r="B19" s="22">
        <v>2</v>
      </c>
      <c r="C19" s="22">
        <v>0</v>
      </c>
      <c r="D19" s="22">
        <v>0</v>
      </c>
      <c r="E19" s="22">
        <v>0</v>
      </c>
      <c r="F19" s="22">
        <v>1</v>
      </c>
      <c r="G19" s="22">
        <v>3</v>
      </c>
    </row>
    <row r="20" spans="1:15" x14ac:dyDescent="0.3">
      <c r="A20" s="22" t="s">
        <v>36</v>
      </c>
      <c r="B20" s="22">
        <v>4</v>
      </c>
      <c r="C20" s="22">
        <v>4</v>
      </c>
      <c r="D20" s="22">
        <v>6</v>
      </c>
      <c r="E20" s="22">
        <v>1</v>
      </c>
      <c r="F20" s="22">
        <v>6</v>
      </c>
      <c r="G20" s="22">
        <v>21</v>
      </c>
    </row>
    <row r="21" spans="1:15" x14ac:dyDescent="0.3">
      <c r="A21" s="22" t="s">
        <v>37</v>
      </c>
      <c r="B21" s="22">
        <v>1</v>
      </c>
      <c r="C21" s="22">
        <v>1</v>
      </c>
      <c r="D21" s="22">
        <v>3</v>
      </c>
      <c r="E21" s="22">
        <v>0</v>
      </c>
      <c r="F21" s="22">
        <v>4</v>
      </c>
      <c r="G21" s="22">
        <v>9</v>
      </c>
    </row>
    <row r="22" spans="1:15" x14ac:dyDescent="0.3">
      <c r="A22" s="22" t="s">
        <v>38</v>
      </c>
      <c r="B22" s="22">
        <v>0</v>
      </c>
      <c r="C22" s="22">
        <v>3</v>
      </c>
      <c r="D22" s="22">
        <v>3</v>
      </c>
      <c r="E22" s="22">
        <v>0</v>
      </c>
      <c r="F22" s="22">
        <v>4</v>
      </c>
      <c r="G22" s="22">
        <v>10</v>
      </c>
      <c r="N22"/>
      <c r="O22"/>
    </row>
    <row r="23" spans="1:15" x14ac:dyDescent="0.3">
      <c r="A23" s="22"/>
      <c r="B23" s="22">
        <v>7</v>
      </c>
      <c r="C23" s="22">
        <v>9</v>
      </c>
      <c r="D23" s="22">
        <v>18</v>
      </c>
      <c r="E23" s="22">
        <v>1</v>
      </c>
      <c r="F23" s="22">
        <v>19</v>
      </c>
      <c r="G23" s="22">
        <v>54</v>
      </c>
      <c r="N23"/>
      <c r="O23"/>
    </row>
    <row r="24" spans="1:15" x14ac:dyDescent="0.3">
      <c r="N24"/>
      <c r="O24"/>
    </row>
    <row r="25" spans="1:15" x14ac:dyDescent="0.3">
      <c r="N25"/>
      <c r="O25"/>
    </row>
    <row r="26" spans="1:15" x14ac:dyDescent="0.3">
      <c r="N26"/>
      <c r="O26"/>
    </row>
    <row r="27" spans="1:15" x14ac:dyDescent="0.3">
      <c r="N27"/>
      <c r="O27"/>
    </row>
    <row r="28" spans="1:15" x14ac:dyDescent="0.3">
      <c r="N28"/>
      <c r="O28"/>
    </row>
    <row r="29" spans="1:15" x14ac:dyDescent="0.3">
      <c r="N29"/>
      <c r="O29"/>
    </row>
  </sheetData>
  <mergeCells count="8">
    <mergeCell ref="C13:F13"/>
    <mergeCell ref="I2:J2"/>
    <mergeCell ref="K2:L2"/>
    <mergeCell ref="A2:A3"/>
    <mergeCell ref="B2:B3"/>
    <mergeCell ref="C2:D2"/>
    <mergeCell ref="E2:F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D215-215C-4F32-995D-BB13B96D4C9F}">
  <dimension ref="A1:M145"/>
  <sheetViews>
    <sheetView showGridLines="0" topLeftCell="C115" workbookViewId="0">
      <selection activeCell="J8" sqref="J8"/>
    </sheetView>
  </sheetViews>
  <sheetFormatPr defaultRowHeight="15" x14ac:dyDescent="0.25"/>
  <cols>
    <col min="1" max="2" width="8.85546875" hidden="1" customWidth="1"/>
    <col min="3" max="3" width="8.85546875" customWidth="1"/>
    <col min="4" max="4" width="8.85546875" style="1" customWidth="1"/>
    <col min="5" max="5" width="29.7109375" customWidth="1"/>
    <col min="6" max="6" width="31.7109375" customWidth="1"/>
    <col min="7" max="7" width="31.140625" customWidth="1"/>
    <col min="8" max="8" width="20.28515625" style="1" customWidth="1"/>
    <col min="9" max="9" width="15.140625" style="1" customWidth="1"/>
    <col min="10" max="10" width="38.85546875" style="52" customWidth="1"/>
    <col min="11" max="11" width="23.28515625" customWidth="1"/>
    <col min="12" max="12" width="28.140625" style="1" customWidth="1"/>
    <col min="13" max="13" width="25.28515625" customWidth="1"/>
  </cols>
  <sheetData>
    <row r="1" spans="1:13" ht="18.75" x14ac:dyDescent="0.3">
      <c r="C1" s="64"/>
      <c r="D1" s="169" t="s">
        <v>2498</v>
      </c>
      <c r="E1" s="169"/>
      <c r="F1" s="169"/>
      <c r="G1" s="169"/>
      <c r="H1" s="169"/>
      <c r="I1" s="169"/>
      <c r="J1" s="169"/>
      <c r="K1" s="64"/>
      <c r="L1" s="63"/>
      <c r="M1" s="64"/>
    </row>
    <row r="2" spans="1:13" ht="18.75" x14ac:dyDescent="0.3">
      <c r="A2" s="55" t="s">
        <v>0</v>
      </c>
      <c r="B2" s="109" t="s">
        <v>700</v>
      </c>
      <c r="C2" s="64" t="s">
        <v>386</v>
      </c>
      <c r="D2" s="60" t="s">
        <v>0</v>
      </c>
      <c r="E2" s="62" t="s">
        <v>40</v>
      </c>
      <c r="F2" s="62" t="s">
        <v>701</v>
      </c>
      <c r="G2" s="62" t="s">
        <v>702</v>
      </c>
      <c r="H2" s="60" t="s">
        <v>703</v>
      </c>
      <c r="I2" s="60" t="s">
        <v>976</v>
      </c>
      <c r="J2" s="82" t="s">
        <v>975</v>
      </c>
      <c r="K2" s="60" t="s">
        <v>136</v>
      </c>
      <c r="L2" s="60" t="s">
        <v>1593</v>
      </c>
      <c r="M2" s="60" t="s">
        <v>1557</v>
      </c>
    </row>
    <row r="3" spans="1:13" ht="18.75" x14ac:dyDescent="0.3">
      <c r="A3" s="55"/>
      <c r="B3" s="109"/>
      <c r="C3" s="64"/>
      <c r="D3" s="60"/>
      <c r="E3" s="62" t="s">
        <v>27</v>
      </c>
      <c r="F3" s="62"/>
      <c r="G3" s="62"/>
      <c r="H3" s="60"/>
      <c r="I3" s="60"/>
      <c r="J3" s="82"/>
      <c r="K3" s="60"/>
      <c r="L3" s="60"/>
      <c r="M3" s="60"/>
    </row>
    <row r="4" spans="1:13" ht="18.75" x14ac:dyDescent="0.3">
      <c r="A4" s="55"/>
      <c r="B4" s="109"/>
      <c r="C4" s="64"/>
      <c r="D4" s="60"/>
      <c r="E4" s="90">
        <v>2013</v>
      </c>
      <c r="F4" s="62"/>
      <c r="G4" s="62"/>
      <c r="H4" s="60"/>
      <c r="I4" s="60"/>
      <c r="J4" s="82"/>
      <c r="K4" s="60"/>
      <c r="L4" s="60"/>
      <c r="M4" s="60"/>
    </row>
    <row r="5" spans="1:13" ht="18.75" x14ac:dyDescent="0.3">
      <c r="A5" s="55"/>
      <c r="B5" s="109"/>
      <c r="C5" s="63">
        <v>1</v>
      </c>
      <c r="D5" s="63">
        <v>1</v>
      </c>
      <c r="E5" s="64" t="s">
        <v>1619</v>
      </c>
      <c r="F5" s="64" t="s">
        <v>1621</v>
      </c>
      <c r="G5" s="64" t="s">
        <v>1622</v>
      </c>
      <c r="H5" s="63" t="s">
        <v>1620</v>
      </c>
      <c r="I5" s="63"/>
      <c r="J5" s="84"/>
      <c r="K5" s="63"/>
      <c r="L5" s="63" t="s">
        <v>1575</v>
      </c>
      <c r="M5" s="64"/>
    </row>
    <row r="6" spans="1:13" ht="18.75" x14ac:dyDescent="0.3">
      <c r="A6" s="55"/>
      <c r="B6" s="109"/>
      <c r="C6" s="63">
        <v>2</v>
      </c>
      <c r="D6" s="63">
        <v>2</v>
      </c>
      <c r="E6" s="64" t="s">
        <v>1623</v>
      </c>
      <c r="F6" s="64" t="s">
        <v>1621</v>
      </c>
      <c r="G6" s="64" t="s">
        <v>1622</v>
      </c>
      <c r="H6" s="63" t="s">
        <v>1620</v>
      </c>
      <c r="I6" s="63"/>
      <c r="J6" s="84"/>
      <c r="K6" s="63"/>
      <c r="L6" s="63" t="s">
        <v>1568</v>
      </c>
      <c r="M6" s="64"/>
    </row>
    <row r="7" spans="1:13" ht="18.75" x14ac:dyDescent="0.3">
      <c r="A7" s="55"/>
      <c r="B7" s="109"/>
      <c r="C7" s="63">
        <v>3</v>
      </c>
      <c r="D7" s="63">
        <v>3</v>
      </c>
      <c r="E7" s="64" t="s">
        <v>1624</v>
      </c>
      <c r="F7" s="64" t="s">
        <v>1625</v>
      </c>
      <c r="G7" s="64" t="s">
        <v>704</v>
      </c>
      <c r="H7" s="63" t="s">
        <v>1620</v>
      </c>
      <c r="I7" s="63"/>
      <c r="J7" s="84"/>
      <c r="K7" s="63"/>
      <c r="L7" s="63" t="s">
        <v>1581</v>
      </c>
      <c r="M7" s="64"/>
    </row>
    <row r="8" spans="1:13" ht="18.75" x14ac:dyDescent="0.3">
      <c r="A8" s="55"/>
      <c r="B8" s="109"/>
      <c r="C8" s="63">
        <v>4</v>
      </c>
      <c r="D8" s="63">
        <v>4</v>
      </c>
      <c r="E8" s="64" t="s">
        <v>1626</v>
      </c>
      <c r="F8" s="64" t="s">
        <v>1628</v>
      </c>
      <c r="G8" s="64" t="s">
        <v>117</v>
      </c>
      <c r="H8" s="63" t="s">
        <v>1627</v>
      </c>
      <c r="I8" s="63"/>
      <c r="J8" s="84"/>
      <c r="K8" s="63"/>
      <c r="L8" s="63" t="s">
        <v>1578</v>
      </c>
      <c r="M8" s="64"/>
    </row>
    <row r="9" spans="1:13" ht="18.75" x14ac:dyDescent="0.3">
      <c r="A9" s="55"/>
      <c r="B9" s="109"/>
      <c r="C9" s="63">
        <v>5</v>
      </c>
      <c r="D9" s="63">
        <v>5</v>
      </c>
      <c r="E9" s="64" t="s">
        <v>1629</v>
      </c>
      <c r="F9" s="64" t="s">
        <v>1633</v>
      </c>
      <c r="G9" s="64" t="s">
        <v>108</v>
      </c>
      <c r="H9" s="63" t="s">
        <v>1630</v>
      </c>
      <c r="I9" s="63"/>
      <c r="J9" s="84"/>
      <c r="K9" s="63"/>
      <c r="L9" s="63" t="s">
        <v>1575</v>
      </c>
      <c r="M9" s="64"/>
    </row>
    <row r="10" spans="1:13" ht="18.75" x14ac:dyDescent="0.3">
      <c r="A10" s="55"/>
      <c r="B10" s="109"/>
      <c r="C10" s="63">
        <v>6</v>
      </c>
      <c r="D10" s="63">
        <v>6</v>
      </c>
      <c r="E10" s="64" t="s">
        <v>1631</v>
      </c>
      <c r="F10" s="64" t="s">
        <v>1597</v>
      </c>
      <c r="G10" s="64" t="s">
        <v>1596</v>
      </c>
      <c r="H10" s="63" t="s">
        <v>1632</v>
      </c>
      <c r="I10" s="63"/>
      <c r="J10" s="84"/>
      <c r="K10" s="63"/>
      <c r="L10" s="63" t="s">
        <v>1581</v>
      </c>
      <c r="M10" s="64"/>
    </row>
    <row r="11" spans="1:13" ht="18.75" x14ac:dyDescent="0.3">
      <c r="A11" s="55"/>
      <c r="B11" s="109"/>
      <c r="C11" s="63"/>
      <c r="D11" s="63"/>
      <c r="E11" s="90">
        <v>2014</v>
      </c>
      <c r="F11" s="64"/>
      <c r="G11" s="64"/>
      <c r="H11" s="63"/>
      <c r="I11" s="63"/>
      <c r="J11" s="84"/>
      <c r="K11" s="63"/>
      <c r="L11" s="63"/>
      <c r="M11" s="64"/>
    </row>
    <row r="12" spans="1:13" ht="16.899999999999999" customHeight="1" x14ac:dyDescent="0.3">
      <c r="A12" s="55"/>
      <c r="B12" s="109"/>
      <c r="C12" s="63">
        <v>7</v>
      </c>
      <c r="D12" s="63">
        <v>1</v>
      </c>
      <c r="E12" s="64" t="s">
        <v>1602</v>
      </c>
      <c r="F12" s="64" t="s">
        <v>1612</v>
      </c>
      <c r="G12" s="64" t="s">
        <v>1613</v>
      </c>
      <c r="H12" s="63" t="s">
        <v>1607</v>
      </c>
      <c r="I12" s="63"/>
      <c r="J12" s="84"/>
      <c r="K12" s="63" t="s">
        <v>27</v>
      </c>
      <c r="L12" s="107" t="s">
        <v>1572</v>
      </c>
      <c r="M12" s="64"/>
    </row>
    <row r="13" spans="1:13" ht="16.899999999999999" customHeight="1" x14ac:dyDescent="0.3">
      <c r="A13" s="55"/>
      <c r="B13" s="109"/>
      <c r="C13" s="63">
        <v>8</v>
      </c>
      <c r="D13" s="63">
        <v>2</v>
      </c>
      <c r="E13" s="64" t="s">
        <v>1603</v>
      </c>
      <c r="F13" s="64" t="s">
        <v>738</v>
      </c>
      <c r="G13" s="64" t="s">
        <v>1614</v>
      </c>
      <c r="H13" s="63" t="s">
        <v>1608</v>
      </c>
      <c r="I13" s="63"/>
      <c r="J13" s="84"/>
      <c r="K13" s="63" t="s">
        <v>27</v>
      </c>
      <c r="L13" s="107" t="s">
        <v>1572</v>
      </c>
      <c r="M13" s="64"/>
    </row>
    <row r="14" spans="1:13" ht="16.899999999999999" customHeight="1" x14ac:dyDescent="0.3">
      <c r="A14" s="55"/>
      <c r="B14" s="109"/>
      <c r="C14" s="63">
        <v>9</v>
      </c>
      <c r="D14" s="63">
        <v>3</v>
      </c>
      <c r="E14" s="64" t="s">
        <v>1604</v>
      </c>
      <c r="F14" s="64" t="s">
        <v>725</v>
      </c>
      <c r="G14" s="64" t="s">
        <v>33</v>
      </c>
      <c r="H14" s="63" t="s">
        <v>1609</v>
      </c>
      <c r="I14" s="63"/>
      <c r="J14" s="84"/>
      <c r="K14" s="63" t="s">
        <v>27</v>
      </c>
      <c r="L14" s="107" t="s">
        <v>1617</v>
      </c>
      <c r="M14" s="63" t="s">
        <v>1741</v>
      </c>
    </row>
    <row r="15" spans="1:13" ht="16.899999999999999" customHeight="1" x14ac:dyDescent="0.3">
      <c r="A15" s="55"/>
      <c r="B15" s="109"/>
      <c r="C15" s="63">
        <v>10</v>
      </c>
      <c r="D15" s="63">
        <v>4</v>
      </c>
      <c r="E15" s="64" t="s">
        <v>1605</v>
      </c>
      <c r="F15" s="64" t="s">
        <v>408</v>
      </c>
      <c r="G15" s="64" t="s">
        <v>752</v>
      </c>
      <c r="H15" s="63" t="s">
        <v>1610</v>
      </c>
      <c r="I15" s="63"/>
      <c r="J15" s="84"/>
      <c r="K15" s="63" t="s">
        <v>27</v>
      </c>
      <c r="L15" s="107" t="s">
        <v>1618</v>
      </c>
      <c r="M15" s="64"/>
    </row>
    <row r="16" spans="1:13" ht="16.899999999999999" customHeight="1" x14ac:dyDescent="0.3">
      <c r="A16" s="55"/>
      <c r="B16" s="109"/>
      <c r="C16" s="63">
        <v>11</v>
      </c>
      <c r="D16" s="63">
        <v>5</v>
      </c>
      <c r="E16" s="64" t="s">
        <v>1606</v>
      </c>
      <c r="F16" s="64" t="s">
        <v>1615</v>
      </c>
      <c r="G16" s="64" t="s">
        <v>1616</v>
      </c>
      <c r="H16" s="63" t="s">
        <v>1611</v>
      </c>
      <c r="I16" s="63"/>
      <c r="J16" s="84"/>
      <c r="K16" s="63" t="s">
        <v>27</v>
      </c>
      <c r="L16" s="107" t="s">
        <v>1568</v>
      </c>
      <c r="M16" s="64"/>
    </row>
    <row r="17" spans="1:13" ht="16.899999999999999" customHeight="1" x14ac:dyDescent="0.3">
      <c r="A17" s="55"/>
      <c r="B17" s="109"/>
      <c r="C17" s="63"/>
      <c r="D17" s="63"/>
      <c r="E17" s="90">
        <v>2015</v>
      </c>
      <c r="F17" s="64"/>
      <c r="G17" s="64"/>
      <c r="H17" s="63"/>
      <c r="I17" s="63"/>
      <c r="J17" s="84"/>
      <c r="K17" s="63"/>
      <c r="L17" s="107"/>
      <c r="M17" s="64"/>
    </row>
    <row r="18" spans="1:13" s="72" customFormat="1" ht="18" customHeight="1" x14ac:dyDescent="0.3">
      <c r="A18" s="55"/>
      <c r="B18" s="109"/>
      <c r="C18" s="63">
        <v>12</v>
      </c>
      <c r="D18" s="63">
        <v>1</v>
      </c>
      <c r="E18" s="64" t="s">
        <v>1566</v>
      </c>
      <c r="F18" s="64" t="s">
        <v>712</v>
      </c>
      <c r="G18" s="64" t="s">
        <v>389</v>
      </c>
      <c r="H18" s="63" t="s">
        <v>1567</v>
      </c>
      <c r="I18" s="64"/>
      <c r="J18" s="82"/>
      <c r="K18" s="63" t="s">
        <v>27</v>
      </c>
      <c r="L18" s="63" t="s">
        <v>1568</v>
      </c>
      <c r="M18" s="63" t="s">
        <v>1740</v>
      </c>
    </row>
    <row r="19" spans="1:13" s="72" customFormat="1" ht="18" customHeight="1" x14ac:dyDescent="0.3">
      <c r="A19" s="55"/>
      <c r="B19" s="109"/>
      <c r="C19" s="63">
        <v>13</v>
      </c>
      <c r="D19" s="63">
        <v>2</v>
      </c>
      <c r="E19" s="64" t="s">
        <v>1569</v>
      </c>
      <c r="F19" s="64" t="s">
        <v>1571</v>
      </c>
      <c r="G19" s="64" t="s">
        <v>108</v>
      </c>
      <c r="H19" s="63" t="s">
        <v>1570</v>
      </c>
      <c r="I19" s="64"/>
      <c r="J19" s="82"/>
      <c r="K19" s="63" t="s">
        <v>27</v>
      </c>
      <c r="L19" s="63" t="s">
        <v>1572</v>
      </c>
      <c r="M19" s="63" t="s">
        <v>1740</v>
      </c>
    </row>
    <row r="20" spans="1:13" s="72" customFormat="1" ht="18" customHeight="1" x14ac:dyDescent="0.3">
      <c r="A20" s="55"/>
      <c r="B20" s="109"/>
      <c r="C20" s="63">
        <v>14</v>
      </c>
      <c r="D20" s="63">
        <v>3</v>
      </c>
      <c r="E20" s="111" t="s">
        <v>1573</v>
      </c>
      <c r="F20" s="111" t="s">
        <v>1594</v>
      </c>
      <c r="G20" s="64" t="s">
        <v>393</v>
      </c>
      <c r="H20" s="107" t="s">
        <v>1574</v>
      </c>
      <c r="I20" s="64"/>
      <c r="J20" s="82"/>
      <c r="K20" s="63" t="s">
        <v>27</v>
      </c>
      <c r="L20" s="63" t="s">
        <v>1575</v>
      </c>
      <c r="M20" s="63"/>
    </row>
    <row r="21" spans="1:13" s="72" customFormat="1" ht="18" customHeight="1" x14ac:dyDescent="0.3">
      <c r="A21" s="55"/>
      <c r="B21" s="109"/>
      <c r="C21" s="63">
        <v>15</v>
      </c>
      <c r="D21" s="63">
        <v>4</v>
      </c>
      <c r="E21" s="111" t="s">
        <v>1576</v>
      </c>
      <c r="F21" s="111" t="s">
        <v>1571</v>
      </c>
      <c r="G21" s="64" t="s">
        <v>1600</v>
      </c>
      <c r="H21" s="107" t="s">
        <v>1577</v>
      </c>
      <c r="I21" s="64"/>
      <c r="J21" s="82"/>
      <c r="K21" s="63" t="s">
        <v>27</v>
      </c>
      <c r="L21" s="63" t="s">
        <v>1578</v>
      </c>
      <c r="M21" s="63"/>
    </row>
    <row r="22" spans="1:13" s="72" customFormat="1" ht="18" customHeight="1" x14ac:dyDescent="0.3">
      <c r="A22" s="55"/>
      <c r="B22" s="109"/>
      <c r="C22" s="63">
        <v>16</v>
      </c>
      <c r="D22" s="63">
        <v>5</v>
      </c>
      <c r="E22" s="111" t="s">
        <v>1579</v>
      </c>
      <c r="F22" s="111" t="s">
        <v>1599</v>
      </c>
      <c r="G22" s="64" t="s">
        <v>399</v>
      </c>
      <c r="H22" s="107" t="s">
        <v>1580</v>
      </c>
      <c r="I22" s="64"/>
      <c r="J22" s="82"/>
      <c r="K22" s="63" t="s">
        <v>27</v>
      </c>
      <c r="L22" s="63" t="s">
        <v>1581</v>
      </c>
      <c r="M22" s="63"/>
    </row>
    <row r="23" spans="1:13" s="72" customFormat="1" ht="18" customHeight="1" x14ac:dyDescent="0.3">
      <c r="A23" s="55"/>
      <c r="B23" s="109"/>
      <c r="C23" s="63">
        <v>17</v>
      </c>
      <c r="D23" s="63">
        <v>6</v>
      </c>
      <c r="E23" s="111" t="s">
        <v>1582</v>
      </c>
      <c r="F23" s="111" t="s">
        <v>1601</v>
      </c>
      <c r="G23" s="64" t="s">
        <v>108</v>
      </c>
      <c r="H23" s="107" t="s">
        <v>1583</v>
      </c>
      <c r="I23" s="64"/>
      <c r="J23" s="82"/>
      <c r="K23" s="63" t="s">
        <v>27</v>
      </c>
      <c r="L23" s="63" t="s">
        <v>1575</v>
      </c>
      <c r="M23" s="63"/>
    </row>
    <row r="24" spans="1:13" s="72" customFormat="1" ht="18" customHeight="1" x14ac:dyDescent="0.3">
      <c r="A24" s="55"/>
      <c r="B24" s="109"/>
      <c r="C24" s="63">
        <v>18</v>
      </c>
      <c r="D24" s="63">
        <v>7</v>
      </c>
      <c r="E24" s="64" t="s">
        <v>1584</v>
      </c>
      <c r="F24" s="111" t="s">
        <v>416</v>
      </c>
      <c r="G24" s="64" t="s">
        <v>1595</v>
      </c>
      <c r="H24" s="63" t="s">
        <v>1585</v>
      </c>
      <c r="I24" s="64"/>
      <c r="J24" s="82"/>
      <c r="K24" s="63" t="s">
        <v>27</v>
      </c>
      <c r="L24" s="63" t="s">
        <v>1572</v>
      </c>
      <c r="M24" s="63" t="s">
        <v>1740</v>
      </c>
    </row>
    <row r="25" spans="1:13" s="72" customFormat="1" ht="18" customHeight="1" x14ac:dyDescent="0.3">
      <c r="A25" s="55"/>
      <c r="B25" s="109"/>
      <c r="C25" s="63">
        <v>19</v>
      </c>
      <c r="D25" s="63">
        <v>8</v>
      </c>
      <c r="E25" s="64" t="s">
        <v>1586</v>
      </c>
      <c r="F25" s="111" t="s">
        <v>1587</v>
      </c>
      <c r="G25" s="64" t="s">
        <v>399</v>
      </c>
      <c r="H25" s="63" t="s">
        <v>1585</v>
      </c>
      <c r="I25" s="64"/>
      <c r="J25" s="82"/>
      <c r="K25" s="63" t="s">
        <v>27</v>
      </c>
      <c r="L25" s="63" t="s">
        <v>1578</v>
      </c>
      <c r="M25" s="63"/>
    </row>
    <row r="26" spans="1:13" s="72" customFormat="1" ht="18" customHeight="1" x14ac:dyDescent="0.3">
      <c r="A26" s="55"/>
      <c r="B26" s="109"/>
      <c r="C26" s="63">
        <v>20</v>
      </c>
      <c r="D26" s="63">
        <v>9</v>
      </c>
      <c r="E26" s="64" t="s">
        <v>1588</v>
      </c>
      <c r="F26" s="111" t="s">
        <v>1597</v>
      </c>
      <c r="G26" s="64" t="s">
        <v>117</v>
      </c>
      <c r="H26" s="63" t="s">
        <v>1589</v>
      </c>
      <c r="I26" s="64"/>
      <c r="J26" s="82"/>
      <c r="K26" s="63" t="s">
        <v>27</v>
      </c>
      <c r="L26" s="63" t="s">
        <v>1575</v>
      </c>
      <c r="M26" s="63"/>
    </row>
    <row r="27" spans="1:13" s="72" customFormat="1" ht="18" customHeight="1" x14ac:dyDescent="0.3">
      <c r="A27" s="55"/>
      <c r="B27" s="109"/>
      <c r="C27" s="63">
        <v>21</v>
      </c>
      <c r="D27" s="63">
        <v>10</v>
      </c>
      <c r="E27" s="111" t="s">
        <v>1590</v>
      </c>
      <c r="F27" s="111" t="s">
        <v>1598</v>
      </c>
      <c r="G27" s="64" t="s">
        <v>396</v>
      </c>
      <c r="H27" s="107" t="s">
        <v>1591</v>
      </c>
      <c r="I27" s="64"/>
      <c r="J27" s="82"/>
      <c r="K27" s="63" t="s">
        <v>27</v>
      </c>
      <c r="L27" s="63" t="s">
        <v>1592</v>
      </c>
      <c r="M27" s="63" t="s">
        <v>1740</v>
      </c>
    </row>
    <row r="28" spans="1:13" s="72" customFormat="1" ht="18" customHeight="1" x14ac:dyDescent="0.3">
      <c r="A28" s="55"/>
      <c r="B28" s="109"/>
      <c r="C28" s="63"/>
      <c r="D28" s="63"/>
      <c r="E28" s="90">
        <v>2016</v>
      </c>
      <c r="F28" s="111"/>
      <c r="G28" s="64"/>
      <c r="H28" s="107"/>
      <c r="I28" s="64"/>
      <c r="J28" s="82"/>
      <c r="K28" s="63"/>
      <c r="L28" s="63"/>
      <c r="M28" s="63"/>
    </row>
    <row r="29" spans="1:13" ht="18.75" x14ac:dyDescent="0.3">
      <c r="A29" s="55">
        <v>1</v>
      </c>
      <c r="B29" s="109" t="s">
        <v>776</v>
      </c>
      <c r="C29" s="63">
        <v>22</v>
      </c>
      <c r="D29" s="63">
        <v>1</v>
      </c>
      <c r="E29" s="64" t="s">
        <v>777</v>
      </c>
      <c r="F29" s="64" t="s">
        <v>712</v>
      </c>
      <c r="G29" s="64" t="s">
        <v>389</v>
      </c>
      <c r="H29" s="63" t="s">
        <v>773</v>
      </c>
      <c r="I29" s="63"/>
      <c r="J29" s="84"/>
      <c r="K29" s="64"/>
      <c r="L29" s="63" t="s">
        <v>1931</v>
      </c>
      <c r="M29" s="63"/>
    </row>
    <row r="30" spans="1:13" ht="18.75" x14ac:dyDescent="0.3">
      <c r="A30" s="55">
        <v>2</v>
      </c>
      <c r="B30" s="109" t="s">
        <v>776</v>
      </c>
      <c r="C30" s="63">
        <v>23</v>
      </c>
      <c r="D30" s="63">
        <v>2</v>
      </c>
      <c r="E30" s="64" t="s">
        <v>778</v>
      </c>
      <c r="F30" s="64" t="s">
        <v>740</v>
      </c>
      <c r="G30" s="64" t="s">
        <v>396</v>
      </c>
      <c r="H30" s="63" t="s">
        <v>774</v>
      </c>
      <c r="I30" s="63"/>
      <c r="J30" s="84"/>
      <c r="K30" s="64"/>
      <c r="L30" s="63" t="s">
        <v>1572</v>
      </c>
      <c r="M30" s="63"/>
    </row>
    <row r="31" spans="1:13" ht="18.75" x14ac:dyDescent="0.3">
      <c r="A31" s="55">
        <v>3</v>
      </c>
      <c r="B31" s="109" t="s">
        <v>775</v>
      </c>
      <c r="C31" s="63">
        <v>24</v>
      </c>
      <c r="D31" s="63">
        <v>3</v>
      </c>
      <c r="E31" s="64" t="s">
        <v>779</v>
      </c>
      <c r="F31" s="64" t="s">
        <v>740</v>
      </c>
      <c r="G31" s="64" t="s">
        <v>396</v>
      </c>
      <c r="H31" s="63" t="s">
        <v>774</v>
      </c>
      <c r="I31" s="63"/>
      <c r="J31" s="84"/>
      <c r="K31" s="64"/>
      <c r="L31" s="63" t="s">
        <v>1932</v>
      </c>
      <c r="M31" s="63"/>
    </row>
    <row r="32" spans="1:13" ht="18.75" x14ac:dyDescent="0.3">
      <c r="A32" s="55">
        <v>4</v>
      </c>
      <c r="B32" s="109" t="s">
        <v>775</v>
      </c>
      <c r="C32" s="63">
        <v>25</v>
      </c>
      <c r="D32" s="63">
        <v>4</v>
      </c>
      <c r="E32" s="64" t="s">
        <v>781</v>
      </c>
      <c r="F32" s="64" t="s">
        <v>780</v>
      </c>
      <c r="G32" s="64" t="s">
        <v>117</v>
      </c>
      <c r="H32" s="63" t="s">
        <v>811</v>
      </c>
      <c r="I32" s="63"/>
      <c r="J32" s="84"/>
      <c r="K32" s="64"/>
      <c r="L32" s="63" t="s">
        <v>1592</v>
      </c>
      <c r="M32" s="63"/>
    </row>
    <row r="33" spans="1:13" ht="18.75" x14ac:dyDescent="0.3">
      <c r="A33" s="55"/>
      <c r="B33" s="109"/>
      <c r="C33" s="63"/>
      <c r="D33" s="63"/>
      <c r="E33" s="90">
        <v>2017</v>
      </c>
      <c r="F33" s="64"/>
      <c r="G33" s="64"/>
      <c r="H33" s="63"/>
      <c r="I33" s="63"/>
      <c r="J33" s="84"/>
      <c r="K33" s="64"/>
      <c r="L33" s="63"/>
      <c r="M33" s="63"/>
    </row>
    <row r="34" spans="1:13" ht="18.75" x14ac:dyDescent="0.3">
      <c r="A34" s="55">
        <v>5</v>
      </c>
      <c r="B34" s="109" t="s">
        <v>775</v>
      </c>
      <c r="C34" s="63">
        <v>26</v>
      </c>
      <c r="D34" s="63">
        <v>1</v>
      </c>
      <c r="E34" s="64" t="s">
        <v>790</v>
      </c>
      <c r="F34" s="64" t="s">
        <v>408</v>
      </c>
      <c r="G34" s="64" t="s">
        <v>752</v>
      </c>
      <c r="H34" s="63" t="s">
        <v>782</v>
      </c>
      <c r="I34" s="63"/>
      <c r="J34" s="84"/>
      <c r="K34" s="64"/>
      <c r="L34" s="63" t="s">
        <v>1572</v>
      </c>
      <c r="M34" s="63"/>
    </row>
    <row r="35" spans="1:13" ht="18.75" x14ac:dyDescent="0.3">
      <c r="A35" s="55">
        <v>6</v>
      </c>
      <c r="B35" s="109" t="s">
        <v>789</v>
      </c>
      <c r="C35" s="63">
        <v>27</v>
      </c>
      <c r="D35" s="63">
        <v>2</v>
      </c>
      <c r="E35" s="64" t="s">
        <v>791</v>
      </c>
      <c r="F35" s="64" t="s">
        <v>798</v>
      </c>
      <c r="G35" s="64" t="s">
        <v>117</v>
      </c>
      <c r="H35" s="63" t="s">
        <v>783</v>
      </c>
      <c r="I35" s="63"/>
      <c r="J35" s="84"/>
      <c r="K35" s="64"/>
      <c r="L35" s="63" t="s">
        <v>1933</v>
      </c>
      <c r="M35" s="63"/>
    </row>
    <row r="36" spans="1:13" ht="18.75" x14ac:dyDescent="0.3">
      <c r="A36" s="55">
        <v>7</v>
      </c>
      <c r="B36" s="109" t="s">
        <v>789</v>
      </c>
      <c r="C36" s="63">
        <v>28</v>
      </c>
      <c r="D36" s="63">
        <v>3</v>
      </c>
      <c r="E36" s="64" t="s">
        <v>792</v>
      </c>
      <c r="F36" s="64" t="s">
        <v>797</v>
      </c>
      <c r="G36" s="64" t="s">
        <v>406</v>
      </c>
      <c r="H36" s="63" t="s">
        <v>784</v>
      </c>
      <c r="I36" s="63"/>
      <c r="J36" s="84"/>
      <c r="K36" s="64"/>
      <c r="L36" s="63" t="s">
        <v>1578</v>
      </c>
      <c r="M36" s="63"/>
    </row>
    <row r="37" spans="1:13" ht="18.75" x14ac:dyDescent="0.3">
      <c r="A37" s="55">
        <v>8</v>
      </c>
      <c r="B37" s="109" t="s">
        <v>776</v>
      </c>
      <c r="C37" s="63">
        <v>29</v>
      </c>
      <c r="D37" s="63">
        <v>4</v>
      </c>
      <c r="E37" s="64" t="s">
        <v>793</v>
      </c>
      <c r="F37" s="64" t="s">
        <v>799</v>
      </c>
      <c r="G37" s="64" t="s">
        <v>800</v>
      </c>
      <c r="H37" s="63" t="s">
        <v>785</v>
      </c>
      <c r="I37" s="63"/>
      <c r="J37" s="84"/>
      <c r="K37" s="64"/>
      <c r="L37" s="63" t="s">
        <v>1578</v>
      </c>
      <c r="M37" s="63"/>
    </row>
    <row r="38" spans="1:13" ht="18.75" x14ac:dyDescent="0.3">
      <c r="A38" s="55">
        <v>10</v>
      </c>
      <c r="B38" s="109" t="s">
        <v>789</v>
      </c>
      <c r="C38" s="63">
        <v>30</v>
      </c>
      <c r="D38" s="63">
        <v>5</v>
      </c>
      <c r="E38" s="64" t="s">
        <v>795</v>
      </c>
      <c r="F38" s="64" t="s">
        <v>761</v>
      </c>
      <c r="G38" s="64" t="s">
        <v>399</v>
      </c>
      <c r="H38" s="63" t="s">
        <v>787</v>
      </c>
      <c r="I38" s="63"/>
      <c r="J38" s="84"/>
      <c r="K38" s="64"/>
      <c r="L38" s="63" t="s">
        <v>1934</v>
      </c>
      <c r="M38" s="63"/>
    </row>
    <row r="39" spans="1:13" ht="18.75" x14ac:dyDescent="0.3">
      <c r="A39" s="55">
        <v>9</v>
      </c>
      <c r="B39" s="109" t="s">
        <v>776</v>
      </c>
      <c r="C39" s="63">
        <v>31</v>
      </c>
      <c r="D39" s="63">
        <v>6</v>
      </c>
      <c r="E39" s="64" t="s">
        <v>794</v>
      </c>
      <c r="F39" s="64" t="s">
        <v>745</v>
      </c>
      <c r="G39" s="64" t="s">
        <v>108</v>
      </c>
      <c r="H39" s="63" t="s">
        <v>786</v>
      </c>
      <c r="I39" s="63"/>
      <c r="J39" s="84"/>
      <c r="K39" s="64"/>
      <c r="L39" s="63" t="s">
        <v>1572</v>
      </c>
      <c r="M39" s="63"/>
    </row>
    <row r="40" spans="1:13" ht="18.75" x14ac:dyDescent="0.3">
      <c r="A40" s="55">
        <v>11</v>
      </c>
      <c r="B40" s="109" t="s">
        <v>776</v>
      </c>
      <c r="C40" s="63">
        <v>32</v>
      </c>
      <c r="D40" s="63">
        <v>7</v>
      </c>
      <c r="E40" s="64" t="s">
        <v>796</v>
      </c>
      <c r="F40" s="64" t="s">
        <v>801</v>
      </c>
      <c r="G40" s="64" t="s">
        <v>33</v>
      </c>
      <c r="H40" s="63" t="s">
        <v>788</v>
      </c>
      <c r="I40" s="63"/>
      <c r="J40" s="84"/>
      <c r="K40" s="64"/>
      <c r="L40" s="63" t="s">
        <v>1578</v>
      </c>
      <c r="M40" s="63"/>
    </row>
    <row r="41" spans="1:13" ht="18.75" x14ac:dyDescent="0.3">
      <c r="A41" s="55"/>
      <c r="B41" s="109"/>
      <c r="C41" s="63"/>
      <c r="D41" s="63"/>
      <c r="E41" s="90">
        <v>2018</v>
      </c>
      <c r="F41" s="64"/>
      <c r="G41" s="64"/>
      <c r="H41" s="63"/>
      <c r="I41" s="63"/>
      <c r="J41" s="84"/>
      <c r="K41" s="64"/>
      <c r="L41" s="63"/>
      <c r="M41" s="63"/>
    </row>
    <row r="42" spans="1:13" ht="18" customHeight="1" x14ac:dyDescent="0.3">
      <c r="A42" s="55">
        <v>12</v>
      </c>
      <c r="B42" s="109" t="s">
        <v>776</v>
      </c>
      <c r="C42" s="63">
        <v>33</v>
      </c>
      <c r="D42" s="63">
        <v>1</v>
      </c>
      <c r="E42" s="84" t="s">
        <v>808</v>
      </c>
      <c r="F42" s="64" t="s">
        <v>711</v>
      </c>
      <c r="G42" s="64" t="s">
        <v>389</v>
      </c>
      <c r="H42" s="63" t="s">
        <v>802</v>
      </c>
      <c r="I42" s="63">
        <v>7488346136</v>
      </c>
      <c r="J42" s="84" t="s">
        <v>2156</v>
      </c>
      <c r="K42" s="63" t="s">
        <v>27</v>
      </c>
      <c r="L42" s="63" t="s">
        <v>1568</v>
      </c>
      <c r="M42" s="63"/>
    </row>
    <row r="43" spans="1:13" ht="18" customHeight="1" x14ac:dyDescent="0.3">
      <c r="A43" s="55"/>
      <c r="B43" s="109"/>
      <c r="C43" s="63">
        <v>34</v>
      </c>
      <c r="D43" s="63">
        <v>2</v>
      </c>
      <c r="E43" s="84" t="s">
        <v>1935</v>
      </c>
      <c r="F43" s="64" t="s">
        <v>416</v>
      </c>
      <c r="G43" s="64" t="s">
        <v>752</v>
      </c>
      <c r="H43" s="63" t="s">
        <v>803</v>
      </c>
      <c r="I43" s="63">
        <v>9044065469</v>
      </c>
      <c r="J43" s="84" t="s">
        <v>2157</v>
      </c>
      <c r="K43" s="63" t="s">
        <v>27</v>
      </c>
      <c r="L43" s="63" t="s">
        <v>2155</v>
      </c>
      <c r="M43" s="63"/>
    </row>
    <row r="44" spans="1:13" ht="18" customHeight="1" x14ac:dyDescent="0.3">
      <c r="A44" s="55"/>
      <c r="B44" s="109"/>
      <c r="C44" s="63">
        <v>35</v>
      </c>
      <c r="D44" s="63">
        <v>3</v>
      </c>
      <c r="E44" s="84" t="s">
        <v>1936</v>
      </c>
      <c r="F44" s="64" t="s">
        <v>805</v>
      </c>
      <c r="G44" s="64" t="s">
        <v>809</v>
      </c>
      <c r="H44" s="63" t="s">
        <v>804</v>
      </c>
      <c r="I44" s="63">
        <v>8579031909</v>
      </c>
      <c r="J44" s="84" t="s">
        <v>2158</v>
      </c>
      <c r="K44" s="63" t="s">
        <v>27</v>
      </c>
      <c r="L44" s="63" t="s">
        <v>1575</v>
      </c>
      <c r="M44" s="63"/>
    </row>
    <row r="45" spans="1:13" ht="18" customHeight="1" x14ac:dyDescent="0.3">
      <c r="A45" s="55"/>
      <c r="B45" s="109"/>
      <c r="C45" s="63">
        <v>36</v>
      </c>
      <c r="D45" s="63">
        <v>4</v>
      </c>
      <c r="E45" s="84" t="s">
        <v>1937</v>
      </c>
      <c r="F45" s="64" t="s">
        <v>740</v>
      </c>
      <c r="G45" s="64" t="s">
        <v>396</v>
      </c>
      <c r="H45" s="63" t="s">
        <v>806</v>
      </c>
      <c r="I45" s="63">
        <v>8840153351</v>
      </c>
      <c r="J45" s="84" t="s">
        <v>2159</v>
      </c>
      <c r="K45" s="63" t="s">
        <v>27</v>
      </c>
      <c r="L45" s="63" t="s">
        <v>1931</v>
      </c>
      <c r="M45" s="63"/>
    </row>
    <row r="46" spans="1:13" ht="18" customHeight="1" x14ac:dyDescent="0.3">
      <c r="A46" s="55"/>
      <c r="B46" s="109"/>
      <c r="C46" s="63">
        <v>37</v>
      </c>
      <c r="D46" s="63">
        <v>5</v>
      </c>
      <c r="E46" s="84" t="s">
        <v>1938</v>
      </c>
      <c r="F46" s="64" t="s">
        <v>416</v>
      </c>
      <c r="G46" s="64" t="s">
        <v>752</v>
      </c>
      <c r="H46" s="63" t="s">
        <v>807</v>
      </c>
      <c r="I46" s="63">
        <v>8808488258</v>
      </c>
      <c r="J46" s="84" t="s">
        <v>2160</v>
      </c>
      <c r="K46" s="63" t="s">
        <v>27</v>
      </c>
      <c r="L46" s="63" t="s">
        <v>1572</v>
      </c>
      <c r="M46" s="63"/>
    </row>
    <row r="47" spans="1:13" ht="18" customHeight="1" x14ac:dyDescent="0.3">
      <c r="A47" s="55"/>
      <c r="B47" s="109"/>
      <c r="C47" s="63">
        <v>38</v>
      </c>
      <c r="D47" s="63">
        <v>6</v>
      </c>
      <c r="E47" s="84" t="s">
        <v>1939</v>
      </c>
      <c r="F47" s="64" t="s">
        <v>763</v>
      </c>
      <c r="G47" s="64" t="s">
        <v>112</v>
      </c>
      <c r="H47" s="63" t="s">
        <v>804</v>
      </c>
      <c r="I47" s="63">
        <v>8218471667</v>
      </c>
      <c r="J47" s="84" t="s">
        <v>2161</v>
      </c>
      <c r="K47" s="63" t="s">
        <v>27</v>
      </c>
      <c r="L47" s="63" t="s">
        <v>1572</v>
      </c>
      <c r="M47" s="63"/>
    </row>
    <row r="48" spans="1:13" ht="18.75" x14ac:dyDescent="0.3">
      <c r="A48" s="55"/>
      <c r="B48" s="110"/>
      <c r="C48" s="63"/>
      <c r="D48" s="63"/>
      <c r="E48" s="90">
        <v>2019</v>
      </c>
      <c r="F48" s="106"/>
      <c r="G48" s="106"/>
      <c r="H48" s="107"/>
      <c r="I48" s="107"/>
      <c r="J48" s="108"/>
      <c r="K48" s="64"/>
      <c r="L48" s="63"/>
      <c r="M48" s="107"/>
    </row>
    <row r="49" spans="1:13" ht="16.899999999999999" customHeight="1" x14ac:dyDescent="0.3">
      <c r="A49" s="55">
        <v>1</v>
      </c>
      <c r="B49" s="110" t="s">
        <v>698</v>
      </c>
      <c r="C49" s="63">
        <v>39</v>
      </c>
      <c r="D49" s="63">
        <v>1</v>
      </c>
      <c r="E49" s="106" t="s">
        <v>2164</v>
      </c>
      <c r="F49" s="106" t="s">
        <v>707</v>
      </c>
      <c r="G49" s="106" t="s">
        <v>704</v>
      </c>
      <c r="H49" s="107" t="s">
        <v>2187</v>
      </c>
      <c r="I49" s="107">
        <v>9616172799</v>
      </c>
      <c r="J49" s="108" t="s">
        <v>2211</v>
      </c>
      <c r="K49" s="63" t="s">
        <v>27</v>
      </c>
      <c r="L49" s="63" t="s">
        <v>1581</v>
      </c>
      <c r="M49" s="107"/>
    </row>
    <row r="50" spans="1:13" ht="13.9" customHeight="1" x14ac:dyDescent="0.3">
      <c r="A50" s="55">
        <v>2</v>
      </c>
      <c r="B50" s="110" t="s">
        <v>698</v>
      </c>
      <c r="C50" s="63">
        <v>40</v>
      </c>
      <c r="D50" s="63">
        <v>2</v>
      </c>
      <c r="E50" s="106" t="s">
        <v>2165</v>
      </c>
      <c r="F50" s="106" t="s">
        <v>705</v>
      </c>
      <c r="G50" s="106" t="s">
        <v>704</v>
      </c>
      <c r="H50" s="107" t="s">
        <v>2187</v>
      </c>
      <c r="I50" s="107">
        <v>8317030854</v>
      </c>
      <c r="J50" s="108" t="s">
        <v>2212</v>
      </c>
      <c r="K50" s="63" t="s">
        <v>27</v>
      </c>
      <c r="L50" s="63" t="s">
        <v>1581</v>
      </c>
      <c r="M50" s="107"/>
    </row>
    <row r="51" spans="1:13" ht="18.75" x14ac:dyDescent="0.3">
      <c r="A51" s="55">
        <v>30</v>
      </c>
      <c r="B51" s="110" t="s">
        <v>698</v>
      </c>
      <c r="C51" s="63">
        <v>41</v>
      </c>
      <c r="D51" s="63">
        <v>3</v>
      </c>
      <c r="E51" s="106" t="s">
        <v>2166</v>
      </c>
      <c r="F51" s="106" t="s">
        <v>2197</v>
      </c>
      <c r="G51" s="106" t="s">
        <v>33</v>
      </c>
      <c r="H51" s="107" t="s">
        <v>2188</v>
      </c>
      <c r="I51" s="107">
        <v>8960417953</v>
      </c>
      <c r="J51" s="108" t="s">
        <v>2163</v>
      </c>
      <c r="K51" s="63" t="s">
        <v>27</v>
      </c>
      <c r="L51" s="63" t="s">
        <v>1933</v>
      </c>
      <c r="M51" s="107"/>
    </row>
    <row r="52" spans="1:13" ht="18.75" x14ac:dyDescent="0.3">
      <c r="A52" s="55">
        <v>33</v>
      </c>
      <c r="B52" s="110" t="s">
        <v>699</v>
      </c>
      <c r="C52" s="63">
        <v>42</v>
      </c>
      <c r="D52" s="63">
        <v>4</v>
      </c>
      <c r="E52" s="106" t="s">
        <v>2167</v>
      </c>
      <c r="F52" s="106" t="s">
        <v>733</v>
      </c>
      <c r="G52" s="106" t="s">
        <v>33</v>
      </c>
      <c r="H52" s="107" t="s">
        <v>2188</v>
      </c>
      <c r="I52" s="107">
        <v>9369150768</v>
      </c>
      <c r="J52" s="108" t="s">
        <v>2162</v>
      </c>
      <c r="K52" s="63" t="s">
        <v>27</v>
      </c>
      <c r="L52" s="63" t="s">
        <v>1933</v>
      </c>
      <c r="M52" s="107"/>
    </row>
    <row r="53" spans="1:13" ht="18.75" x14ac:dyDescent="0.3">
      <c r="A53" s="55">
        <v>7</v>
      </c>
      <c r="B53" s="110" t="s">
        <v>699</v>
      </c>
      <c r="C53" s="63">
        <v>43</v>
      </c>
      <c r="D53" s="63">
        <v>5</v>
      </c>
      <c r="E53" s="106" t="s">
        <v>2168</v>
      </c>
      <c r="F53" s="106" t="s">
        <v>2198</v>
      </c>
      <c r="G53" s="106" t="s">
        <v>396</v>
      </c>
      <c r="H53" s="107" t="s">
        <v>2187</v>
      </c>
      <c r="I53" s="107">
        <v>9161631854</v>
      </c>
      <c r="J53" s="108" t="s">
        <v>2213</v>
      </c>
      <c r="K53" s="63" t="s">
        <v>27</v>
      </c>
      <c r="L53" s="63" t="s">
        <v>2201</v>
      </c>
      <c r="M53" s="107"/>
    </row>
    <row r="54" spans="1:13" ht="18.75" x14ac:dyDescent="0.3">
      <c r="A54" s="55">
        <v>22</v>
      </c>
      <c r="B54" s="110" t="s">
        <v>699</v>
      </c>
      <c r="C54" s="63">
        <v>44</v>
      </c>
      <c r="D54" s="63">
        <v>6</v>
      </c>
      <c r="E54" s="106" t="s">
        <v>2169</v>
      </c>
      <c r="F54" s="64" t="s">
        <v>738</v>
      </c>
      <c r="G54" s="106" t="s">
        <v>396</v>
      </c>
      <c r="H54" s="107" t="s">
        <v>2187</v>
      </c>
      <c r="I54" s="107">
        <v>9911024335</v>
      </c>
      <c r="J54" s="108" t="s">
        <v>2214</v>
      </c>
      <c r="K54" s="63" t="s">
        <v>27</v>
      </c>
      <c r="L54" s="63" t="s">
        <v>2202</v>
      </c>
      <c r="M54" s="107"/>
    </row>
    <row r="55" spans="1:13" ht="18.75" x14ac:dyDescent="0.3">
      <c r="A55" s="55"/>
      <c r="B55" s="109"/>
      <c r="C55" s="63">
        <v>45</v>
      </c>
      <c r="D55" s="63">
        <v>7</v>
      </c>
      <c r="E55" s="64" t="s">
        <v>2170</v>
      </c>
      <c r="F55" s="106" t="s">
        <v>2199</v>
      </c>
      <c r="G55" s="64" t="s">
        <v>108</v>
      </c>
      <c r="H55" s="63" t="s">
        <v>2189</v>
      </c>
      <c r="I55" s="63">
        <v>6386116585</v>
      </c>
      <c r="J55" s="84" t="s">
        <v>2215</v>
      </c>
      <c r="K55" s="63" t="s">
        <v>27</v>
      </c>
      <c r="L55" s="63" t="s">
        <v>2203</v>
      </c>
      <c r="M55" s="63"/>
    </row>
    <row r="56" spans="1:13" ht="18.75" x14ac:dyDescent="0.3">
      <c r="A56" s="55">
        <v>88</v>
      </c>
      <c r="B56" s="110" t="s">
        <v>699</v>
      </c>
      <c r="C56" s="63">
        <v>46</v>
      </c>
      <c r="D56" s="63">
        <v>8</v>
      </c>
      <c r="E56" s="106" t="s">
        <v>2171</v>
      </c>
      <c r="F56" s="106" t="s">
        <v>2200</v>
      </c>
      <c r="G56" s="106" t="s">
        <v>32</v>
      </c>
      <c r="H56" s="107" t="s">
        <v>2188</v>
      </c>
      <c r="I56" s="107">
        <v>8471083193</v>
      </c>
      <c r="J56" s="108" t="s">
        <v>2216</v>
      </c>
      <c r="K56" s="63" t="s">
        <v>27</v>
      </c>
      <c r="L56" s="63" t="s">
        <v>1581</v>
      </c>
      <c r="M56" s="107"/>
    </row>
    <row r="57" spans="1:13" ht="18.75" x14ac:dyDescent="0.3">
      <c r="A57" s="55">
        <v>26</v>
      </c>
      <c r="B57" s="110" t="s">
        <v>699</v>
      </c>
      <c r="C57" s="63">
        <v>47</v>
      </c>
      <c r="D57" s="63">
        <v>9</v>
      </c>
      <c r="E57" s="106" t="s">
        <v>2172</v>
      </c>
      <c r="F57" s="106" t="s">
        <v>711</v>
      </c>
      <c r="G57" s="106" t="s">
        <v>709</v>
      </c>
      <c r="H57" s="107" t="s">
        <v>2190</v>
      </c>
      <c r="I57" s="107">
        <v>8052763808</v>
      </c>
      <c r="J57" s="108" t="s">
        <v>2217</v>
      </c>
      <c r="K57" s="63" t="s">
        <v>27</v>
      </c>
      <c r="L57" s="63" t="s">
        <v>1933</v>
      </c>
      <c r="M57" s="107"/>
    </row>
    <row r="58" spans="1:13" ht="18.75" x14ac:dyDescent="0.3">
      <c r="A58" s="55">
        <v>19</v>
      </c>
      <c r="B58" s="110" t="s">
        <v>698</v>
      </c>
      <c r="C58" s="63">
        <v>48</v>
      </c>
      <c r="D58" s="63">
        <v>10</v>
      </c>
      <c r="E58" s="106" t="s">
        <v>2174</v>
      </c>
      <c r="F58" s="106" t="s">
        <v>2206</v>
      </c>
      <c r="G58" s="106" t="s">
        <v>117</v>
      </c>
      <c r="H58" s="107" t="s">
        <v>766</v>
      </c>
      <c r="I58" s="107">
        <v>9454047769</v>
      </c>
      <c r="J58" s="108" t="s">
        <v>2218</v>
      </c>
      <c r="K58" s="63" t="s">
        <v>27</v>
      </c>
      <c r="L58" s="63" t="s">
        <v>1933</v>
      </c>
      <c r="M58" s="107"/>
    </row>
    <row r="59" spans="1:13" ht="18.75" x14ac:dyDescent="0.3">
      <c r="A59" s="55"/>
      <c r="B59" s="110"/>
      <c r="C59" s="63">
        <v>49</v>
      </c>
      <c r="D59" s="63">
        <v>11</v>
      </c>
      <c r="E59" s="106" t="s">
        <v>2175</v>
      </c>
      <c r="F59" s="106" t="s">
        <v>2207</v>
      </c>
      <c r="G59" s="106" t="s">
        <v>393</v>
      </c>
      <c r="H59" s="107" t="s">
        <v>2191</v>
      </c>
      <c r="I59" s="107">
        <v>8005086475</v>
      </c>
      <c r="J59" s="108" t="s">
        <v>2219</v>
      </c>
      <c r="K59" s="63" t="s">
        <v>27</v>
      </c>
      <c r="L59" s="63" t="s">
        <v>1933</v>
      </c>
      <c r="M59" s="107"/>
    </row>
    <row r="60" spans="1:13" ht="18.75" x14ac:dyDescent="0.3">
      <c r="A60" s="55"/>
      <c r="B60" s="110"/>
      <c r="C60" s="63">
        <v>50</v>
      </c>
      <c r="D60" s="63">
        <v>12</v>
      </c>
      <c r="E60" s="106" t="s">
        <v>2176</v>
      </c>
      <c r="F60" s="64" t="s">
        <v>2208</v>
      </c>
      <c r="G60" s="106" t="s">
        <v>32</v>
      </c>
      <c r="H60" s="107" t="s">
        <v>2192</v>
      </c>
      <c r="I60" s="107">
        <v>8423255814</v>
      </c>
      <c r="J60" s="108" t="s">
        <v>2220</v>
      </c>
      <c r="K60" s="63" t="s">
        <v>27</v>
      </c>
      <c r="L60" s="63" t="s">
        <v>1933</v>
      </c>
      <c r="M60" s="107"/>
    </row>
    <row r="61" spans="1:13" ht="18.75" x14ac:dyDescent="0.3">
      <c r="A61" s="55"/>
      <c r="B61" s="110"/>
      <c r="C61" s="63">
        <v>51</v>
      </c>
      <c r="D61" s="63">
        <v>13</v>
      </c>
      <c r="E61" s="106" t="s">
        <v>2177</v>
      </c>
      <c r="F61" s="106" t="s">
        <v>762</v>
      </c>
      <c r="G61" s="106" t="s">
        <v>399</v>
      </c>
      <c r="H61" s="107" t="s">
        <v>2192</v>
      </c>
      <c r="I61" s="107">
        <v>7388212391</v>
      </c>
      <c r="J61" s="108" t="s">
        <v>2221</v>
      </c>
      <c r="K61" s="63" t="s">
        <v>27</v>
      </c>
      <c r="L61" s="63" t="s">
        <v>1931</v>
      </c>
      <c r="M61" s="107"/>
    </row>
    <row r="62" spans="1:13" ht="18.75" x14ac:dyDescent="0.3">
      <c r="A62" s="55"/>
      <c r="B62" s="110"/>
      <c r="C62" s="63">
        <v>52</v>
      </c>
      <c r="D62" s="63">
        <v>14</v>
      </c>
      <c r="E62" s="106" t="s">
        <v>2178</v>
      </c>
      <c r="F62" s="106" t="s">
        <v>801</v>
      </c>
      <c r="G62" s="106" t="s">
        <v>33</v>
      </c>
      <c r="H62" s="107" t="s">
        <v>2191</v>
      </c>
      <c r="I62" s="107">
        <v>8403535540</v>
      </c>
      <c r="J62" s="108" t="s">
        <v>2222</v>
      </c>
      <c r="K62" s="63" t="s">
        <v>27</v>
      </c>
      <c r="L62" s="63" t="s">
        <v>1933</v>
      </c>
      <c r="M62" s="107"/>
    </row>
    <row r="63" spans="1:13" ht="18.75" x14ac:dyDescent="0.3">
      <c r="A63" s="55"/>
      <c r="B63" s="110"/>
      <c r="C63" s="63">
        <v>53</v>
      </c>
      <c r="D63" s="63">
        <v>15</v>
      </c>
      <c r="E63" s="106" t="s">
        <v>2179</v>
      </c>
      <c r="F63" s="106" t="s">
        <v>726</v>
      </c>
      <c r="G63" s="106" t="s">
        <v>33</v>
      </c>
      <c r="H63" s="107" t="s">
        <v>2192</v>
      </c>
      <c r="I63" s="107">
        <v>9795100972</v>
      </c>
      <c r="J63" s="108" t="s">
        <v>2223</v>
      </c>
      <c r="K63" s="63" t="s">
        <v>27</v>
      </c>
      <c r="L63" s="63" t="s">
        <v>1933</v>
      </c>
      <c r="M63" s="107"/>
    </row>
    <row r="64" spans="1:13" ht="18.75" x14ac:dyDescent="0.3">
      <c r="A64" s="55"/>
      <c r="B64" s="110"/>
      <c r="C64" s="63">
        <v>54</v>
      </c>
      <c r="D64" s="63">
        <v>16</v>
      </c>
      <c r="E64" s="106" t="s">
        <v>2180</v>
      </c>
      <c r="F64" s="106" t="s">
        <v>742</v>
      </c>
      <c r="G64" s="106" t="s">
        <v>108</v>
      </c>
      <c r="H64" s="107" t="s">
        <v>2193</v>
      </c>
      <c r="I64" s="107">
        <v>9560989177</v>
      </c>
      <c r="J64" s="108" t="s">
        <v>2224</v>
      </c>
      <c r="K64" s="63" t="s">
        <v>27</v>
      </c>
      <c r="L64" s="63" t="s">
        <v>1933</v>
      </c>
      <c r="M64" s="107"/>
    </row>
    <row r="65" spans="1:13" ht="18.75" x14ac:dyDescent="0.3">
      <c r="A65" s="55"/>
      <c r="B65" s="110"/>
      <c r="C65" s="63">
        <v>55</v>
      </c>
      <c r="D65" s="63">
        <v>17</v>
      </c>
      <c r="E65" s="106" t="s">
        <v>2181</v>
      </c>
      <c r="F65" s="106" t="s">
        <v>759</v>
      </c>
      <c r="G65" s="106" t="s">
        <v>2209</v>
      </c>
      <c r="H65" s="107" t="s">
        <v>758</v>
      </c>
      <c r="I65" s="107">
        <v>9454057517</v>
      </c>
      <c r="J65" s="108" t="s">
        <v>2225</v>
      </c>
      <c r="K65" s="63" t="s">
        <v>27</v>
      </c>
      <c r="L65" s="63" t="s">
        <v>1592</v>
      </c>
      <c r="M65" s="107"/>
    </row>
    <row r="66" spans="1:13" ht="18.75" x14ac:dyDescent="0.3">
      <c r="A66" s="55"/>
      <c r="B66" s="110"/>
      <c r="C66" s="63">
        <v>56</v>
      </c>
      <c r="D66" s="63">
        <v>18</v>
      </c>
      <c r="E66" s="106" t="s">
        <v>2182</v>
      </c>
      <c r="F66" s="106" t="s">
        <v>2210</v>
      </c>
      <c r="G66" s="106" t="s">
        <v>112</v>
      </c>
      <c r="H66" s="107" t="s">
        <v>2194</v>
      </c>
      <c r="I66" s="107">
        <v>9140957569</v>
      </c>
      <c r="J66" s="108" t="s">
        <v>2226</v>
      </c>
      <c r="K66" s="63" t="s">
        <v>27</v>
      </c>
      <c r="L66" s="63" t="s">
        <v>1933</v>
      </c>
      <c r="M66" s="107"/>
    </row>
    <row r="67" spans="1:13" ht="18.75" x14ac:dyDescent="0.3">
      <c r="A67" s="55"/>
      <c r="B67" s="110"/>
      <c r="C67" s="63">
        <v>57</v>
      </c>
      <c r="D67" s="63">
        <v>19</v>
      </c>
      <c r="E67" s="106" t="s">
        <v>2183</v>
      </c>
      <c r="F67" s="106" t="s">
        <v>722</v>
      </c>
      <c r="G67" s="106" t="s">
        <v>32</v>
      </c>
      <c r="H67" s="107" t="s">
        <v>758</v>
      </c>
      <c r="I67" s="107">
        <v>7880546064</v>
      </c>
      <c r="J67" s="108" t="s">
        <v>2227</v>
      </c>
      <c r="K67" s="63" t="s">
        <v>27</v>
      </c>
      <c r="L67" s="63" t="s">
        <v>1592</v>
      </c>
      <c r="M67" s="107"/>
    </row>
    <row r="68" spans="1:13" ht="18.75" x14ac:dyDescent="0.3">
      <c r="A68" s="55"/>
      <c r="B68" s="110"/>
      <c r="C68" s="63">
        <v>58</v>
      </c>
      <c r="D68" s="63">
        <v>20</v>
      </c>
      <c r="E68" s="106" t="s">
        <v>2184</v>
      </c>
      <c r="F68" s="106" t="s">
        <v>761</v>
      </c>
      <c r="G68" s="106" t="s">
        <v>399</v>
      </c>
      <c r="H68" s="107" t="s">
        <v>2195</v>
      </c>
      <c r="I68" s="107">
        <v>7985003077</v>
      </c>
      <c r="J68" s="108" t="s">
        <v>2228</v>
      </c>
      <c r="K68" s="63" t="s">
        <v>27</v>
      </c>
      <c r="L68" s="63" t="s">
        <v>1931</v>
      </c>
      <c r="M68" s="107"/>
    </row>
    <row r="69" spans="1:13" ht="18.75" x14ac:dyDescent="0.3">
      <c r="A69" s="55"/>
      <c r="B69" s="110"/>
      <c r="C69" s="63">
        <v>59</v>
      </c>
      <c r="D69" s="63">
        <v>21</v>
      </c>
      <c r="E69" s="106" t="s">
        <v>2185</v>
      </c>
      <c r="F69" s="106" t="s">
        <v>2205</v>
      </c>
      <c r="G69" s="106" t="s">
        <v>396</v>
      </c>
      <c r="H69" s="107" t="s">
        <v>737</v>
      </c>
      <c r="I69" s="107">
        <v>8951688924</v>
      </c>
      <c r="J69" s="108" t="s">
        <v>2229</v>
      </c>
      <c r="K69" s="63" t="s">
        <v>27</v>
      </c>
      <c r="L69" s="63" t="s">
        <v>1933</v>
      </c>
      <c r="M69" s="107"/>
    </row>
    <row r="70" spans="1:13" ht="18.75" x14ac:dyDescent="0.3">
      <c r="A70" s="55"/>
      <c r="B70" s="110"/>
      <c r="C70" s="63">
        <v>60</v>
      </c>
      <c r="D70" s="63">
        <v>22</v>
      </c>
      <c r="E70" s="106" t="s">
        <v>2186</v>
      </c>
      <c r="F70" s="106" t="s">
        <v>768</v>
      </c>
      <c r="G70" s="106" t="s">
        <v>406</v>
      </c>
      <c r="H70" s="107" t="s">
        <v>2196</v>
      </c>
      <c r="I70" s="107">
        <v>9588796289</v>
      </c>
      <c r="J70" s="108" t="s">
        <v>2230</v>
      </c>
      <c r="K70" s="63" t="s">
        <v>27</v>
      </c>
      <c r="L70" s="63" t="s">
        <v>2204</v>
      </c>
      <c r="M70" s="107"/>
    </row>
    <row r="71" spans="1:13" ht="18.75" x14ac:dyDescent="0.3">
      <c r="A71" s="55"/>
      <c r="B71" s="110"/>
      <c r="C71" s="63"/>
      <c r="D71" s="63"/>
      <c r="E71" s="90">
        <v>2020</v>
      </c>
      <c r="F71" s="106"/>
      <c r="G71" s="106"/>
      <c r="H71" s="107"/>
      <c r="I71" s="107"/>
      <c r="J71" s="108"/>
      <c r="K71" s="64"/>
      <c r="L71" s="63"/>
      <c r="M71" s="107"/>
    </row>
    <row r="72" spans="1:13" ht="18.75" x14ac:dyDescent="0.3">
      <c r="A72" s="55">
        <v>73</v>
      </c>
      <c r="B72" s="110" t="s">
        <v>698</v>
      </c>
      <c r="C72" s="63">
        <v>61</v>
      </c>
      <c r="D72" s="63">
        <v>1</v>
      </c>
      <c r="E72" s="106" t="s">
        <v>2231</v>
      </c>
      <c r="F72" s="106" t="s">
        <v>756</v>
      </c>
      <c r="G72" s="106" t="s">
        <v>752</v>
      </c>
      <c r="H72" s="107" t="s">
        <v>760</v>
      </c>
      <c r="I72" s="107">
        <v>7309182158</v>
      </c>
      <c r="J72" s="108" t="s">
        <v>2250</v>
      </c>
      <c r="K72" s="63" t="s">
        <v>27</v>
      </c>
      <c r="L72" s="63" t="s">
        <v>1581</v>
      </c>
      <c r="M72" s="107"/>
    </row>
    <row r="73" spans="1:13" ht="18.75" x14ac:dyDescent="0.3">
      <c r="A73" s="55">
        <v>56</v>
      </c>
      <c r="B73" s="110" t="s">
        <v>698</v>
      </c>
      <c r="C73" s="63">
        <v>62</v>
      </c>
      <c r="D73" s="63">
        <v>2</v>
      </c>
      <c r="E73" s="106" t="s">
        <v>2232</v>
      </c>
      <c r="F73" s="106" t="s">
        <v>765</v>
      </c>
      <c r="G73" s="106" t="s">
        <v>117</v>
      </c>
      <c r="H73" s="107" t="s">
        <v>2274</v>
      </c>
      <c r="I73" s="107">
        <v>7839098168</v>
      </c>
      <c r="J73" s="108" t="s">
        <v>2251</v>
      </c>
      <c r="K73" s="63" t="s">
        <v>27</v>
      </c>
      <c r="L73" s="63" t="s">
        <v>2247</v>
      </c>
      <c r="M73" s="107"/>
    </row>
    <row r="74" spans="1:13" ht="18.75" x14ac:dyDescent="0.3">
      <c r="A74" s="55">
        <v>64</v>
      </c>
      <c r="B74" s="110" t="s">
        <v>698</v>
      </c>
      <c r="C74" s="63">
        <v>63</v>
      </c>
      <c r="D74" s="63">
        <v>3</v>
      </c>
      <c r="E74" s="106" t="s">
        <v>2233</v>
      </c>
      <c r="F74" s="64" t="s">
        <v>754</v>
      </c>
      <c r="G74" s="106" t="s">
        <v>752</v>
      </c>
      <c r="H74" s="107" t="s">
        <v>2274</v>
      </c>
      <c r="I74" s="107">
        <v>7063838985</v>
      </c>
      <c r="J74" s="108" t="s">
        <v>2252</v>
      </c>
      <c r="K74" s="63" t="s">
        <v>27</v>
      </c>
      <c r="L74" s="63" t="s">
        <v>2248</v>
      </c>
      <c r="M74" s="107"/>
    </row>
    <row r="75" spans="1:13" ht="18.75" x14ac:dyDescent="0.3">
      <c r="A75" s="55">
        <v>87</v>
      </c>
      <c r="B75" s="110" t="s">
        <v>699</v>
      </c>
      <c r="C75" s="63">
        <v>64</v>
      </c>
      <c r="D75" s="63">
        <v>4</v>
      </c>
      <c r="E75" s="106" t="s">
        <v>2234</v>
      </c>
      <c r="F75" s="106" t="s">
        <v>761</v>
      </c>
      <c r="G75" s="106" t="s">
        <v>399</v>
      </c>
      <c r="H75" s="107" t="s">
        <v>716</v>
      </c>
      <c r="I75" s="107">
        <v>7800552870</v>
      </c>
      <c r="J75" s="108" t="s">
        <v>2253</v>
      </c>
      <c r="K75" s="63" t="s">
        <v>27</v>
      </c>
      <c r="L75" s="63" t="s">
        <v>2249</v>
      </c>
      <c r="M75" s="107"/>
    </row>
    <row r="76" spans="1:13" ht="18.75" x14ac:dyDescent="0.3">
      <c r="A76" s="55">
        <v>17</v>
      </c>
      <c r="B76" s="110" t="s">
        <v>699</v>
      </c>
      <c r="C76" s="63">
        <v>65</v>
      </c>
      <c r="D76" s="63">
        <v>5</v>
      </c>
      <c r="E76" s="106" t="s">
        <v>2235</v>
      </c>
      <c r="F76" s="64" t="s">
        <v>719</v>
      </c>
      <c r="G76" s="106" t="s">
        <v>393</v>
      </c>
      <c r="H76" s="107" t="s">
        <v>2275</v>
      </c>
      <c r="I76" s="107">
        <v>7755073395</v>
      </c>
      <c r="J76" s="108" t="s">
        <v>2254</v>
      </c>
      <c r="K76" s="63" t="s">
        <v>27</v>
      </c>
      <c r="L76" s="63" t="s">
        <v>2248</v>
      </c>
      <c r="M76" s="107"/>
    </row>
    <row r="77" spans="1:13" ht="18.75" x14ac:dyDescent="0.3">
      <c r="A77" s="55">
        <v>76</v>
      </c>
      <c r="B77" s="110" t="s">
        <v>699</v>
      </c>
      <c r="C77" s="63">
        <v>66</v>
      </c>
      <c r="D77" s="63">
        <v>6</v>
      </c>
      <c r="E77" s="106" t="s">
        <v>2236</v>
      </c>
      <c r="F77" s="64" t="s">
        <v>756</v>
      </c>
      <c r="G77" s="106" t="s">
        <v>752</v>
      </c>
      <c r="H77" s="107" t="s">
        <v>2276</v>
      </c>
      <c r="I77" s="107">
        <v>7355322239</v>
      </c>
      <c r="J77" s="108" t="s">
        <v>2255</v>
      </c>
      <c r="K77" s="63" t="s">
        <v>27</v>
      </c>
      <c r="L77" s="63" t="s">
        <v>2248</v>
      </c>
      <c r="M77" s="107"/>
    </row>
    <row r="78" spans="1:13" ht="18.75" x14ac:dyDescent="0.3">
      <c r="A78" s="55">
        <v>70</v>
      </c>
      <c r="B78" s="110" t="s">
        <v>698</v>
      </c>
      <c r="C78" s="63">
        <v>67</v>
      </c>
      <c r="D78" s="63">
        <v>7</v>
      </c>
      <c r="E78" s="106" t="s">
        <v>2237</v>
      </c>
      <c r="F78" s="106" t="s">
        <v>759</v>
      </c>
      <c r="G78" s="106" t="s">
        <v>752</v>
      </c>
      <c r="H78" s="107" t="s">
        <v>2277</v>
      </c>
      <c r="I78" s="107">
        <v>6390535674</v>
      </c>
      <c r="J78" s="108" t="s">
        <v>2256</v>
      </c>
      <c r="K78" s="63" t="s">
        <v>27</v>
      </c>
      <c r="L78" s="63" t="s">
        <v>2248</v>
      </c>
      <c r="M78" s="107"/>
    </row>
    <row r="79" spans="1:13" ht="18.75" x14ac:dyDescent="0.3">
      <c r="A79" s="55">
        <v>68</v>
      </c>
      <c r="B79" s="110" t="s">
        <v>699</v>
      </c>
      <c r="C79" s="63">
        <v>68</v>
      </c>
      <c r="D79" s="63">
        <v>8</v>
      </c>
      <c r="E79" s="106" t="s">
        <v>2238</v>
      </c>
      <c r="F79" s="106" t="s">
        <v>2244</v>
      </c>
      <c r="G79" s="106" t="s">
        <v>752</v>
      </c>
      <c r="H79" s="107" t="s">
        <v>2278</v>
      </c>
      <c r="I79" s="107">
        <v>8933965348</v>
      </c>
      <c r="J79" s="108" t="s">
        <v>2257</v>
      </c>
      <c r="K79" s="63" t="s">
        <v>27</v>
      </c>
      <c r="L79" s="63" t="s">
        <v>1572</v>
      </c>
      <c r="M79" s="107"/>
    </row>
    <row r="80" spans="1:13" ht="18.75" x14ac:dyDescent="0.3">
      <c r="A80" s="55">
        <v>66</v>
      </c>
      <c r="B80" s="110" t="s">
        <v>699</v>
      </c>
      <c r="C80" s="63">
        <v>69</v>
      </c>
      <c r="D80" s="63">
        <v>9</v>
      </c>
      <c r="E80" s="106" t="s">
        <v>2239</v>
      </c>
      <c r="F80" s="64" t="s">
        <v>756</v>
      </c>
      <c r="G80" s="106" t="s">
        <v>752</v>
      </c>
      <c r="H80" s="107" t="s">
        <v>757</v>
      </c>
      <c r="I80" s="107">
        <v>7077102711</v>
      </c>
      <c r="J80" s="108" t="s">
        <v>2258</v>
      </c>
      <c r="K80" s="63" t="s">
        <v>27</v>
      </c>
      <c r="L80" s="63" t="s">
        <v>2248</v>
      </c>
      <c r="M80" s="107"/>
    </row>
    <row r="81" spans="1:13" ht="18.75" x14ac:dyDescent="0.3">
      <c r="A81" s="55">
        <v>67</v>
      </c>
      <c r="B81" s="110" t="s">
        <v>698</v>
      </c>
      <c r="C81" s="63">
        <v>70</v>
      </c>
      <c r="D81" s="63">
        <v>10</v>
      </c>
      <c r="E81" s="106" t="s">
        <v>2240</v>
      </c>
      <c r="F81" s="106" t="s">
        <v>398</v>
      </c>
      <c r="G81" s="106" t="s">
        <v>752</v>
      </c>
      <c r="H81" s="107" t="s">
        <v>2279</v>
      </c>
      <c r="I81" s="107">
        <v>6392018691</v>
      </c>
      <c r="J81" s="108" t="s">
        <v>2259</v>
      </c>
      <c r="K81" s="63" t="s">
        <v>27</v>
      </c>
      <c r="L81" s="63" t="s">
        <v>1575</v>
      </c>
      <c r="M81" s="107"/>
    </row>
    <row r="82" spans="1:13" ht="18.75" x14ac:dyDescent="0.3">
      <c r="A82" s="55">
        <v>62</v>
      </c>
      <c r="B82" s="110" t="s">
        <v>699</v>
      </c>
      <c r="C82" s="63">
        <v>71</v>
      </c>
      <c r="D82" s="63">
        <v>11</v>
      </c>
      <c r="E82" s="106" t="s">
        <v>2241</v>
      </c>
      <c r="F82" s="106" t="s">
        <v>2245</v>
      </c>
      <c r="G82" s="106" t="s">
        <v>769</v>
      </c>
      <c r="H82" s="107" t="s">
        <v>2280</v>
      </c>
      <c r="I82" s="107">
        <v>8789182427</v>
      </c>
      <c r="J82" s="108" t="s">
        <v>2260</v>
      </c>
      <c r="K82" s="63" t="s">
        <v>27</v>
      </c>
      <c r="L82" s="63" t="s">
        <v>1592</v>
      </c>
      <c r="M82" s="107"/>
    </row>
    <row r="83" spans="1:13" ht="21" customHeight="1" x14ac:dyDescent="0.3">
      <c r="A83" s="55">
        <v>94</v>
      </c>
      <c r="B83" s="110" t="s">
        <v>699</v>
      </c>
      <c r="C83" s="63">
        <v>72</v>
      </c>
      <c r="D83" s="63">
        <v>12</v>
      </c>
      <c r="E83" s="106" t="s">
        <v>2242</v>
      </c>
      <c r="F83" s="106" t="s">
        <v>412</v>
      </c>
      <c r="G83" s="106" t="s">
        <v>117</v>
      </c>
      <c r="H83" s="107" t="s">
        <v>2281</v>
      </c>
      <c r="I83" s="107">
        <v>9651744222</v>
      </c>
      <c r="J83" s="108" t="s">
        <v>2261</v>
      </c>
      <c r="K83" s="63" t="s">
        <v>27</v>
      </c>
      <c r="L83" s="63" t="s">
        <v>1592</v>
      </c>
      <c r="M83" s="107"/>
    </row>
    <row r="84" spans="1:13" ht="18.600000000000001" customHeight="1" x14ac:dyDescent="0.3">
      <c r="A84" s="55">
        <v>86</v>
      </c>
      <c r="B84" s="110" t="s">
        <v>699</v>
      </c>
      <c r="C84" s="63">
        <v>73</v>
      </c>
      <c r="D84" s="63">
        <v>13</v>
      </c>
      <c r="E84" s="106" t="s">
        <v>2243</v>
      </c>
      <c r="F84" s="106" t="s">
        <v>2246</v>
      </c>
      <c r="G84" s="106" t="s">
        <v>709</v>
      </c>
      <c r="H84" s="107" t="s">
        <v>2282</v>
      </c>
      <c r="I84" s="107">
        <v>7018173336</v>
      </c>
      <c r="J84" s="108" t="s">
        <v>2262</v>
      </c>
      <c r="K84" s="63" t="s">
        <v>27</v>
      </c>
      <c r="L84" s="63" t="s">
        <v>1592</v>
      </c>
      <c r="M84" s="107"/>
    </row>
    <row r="85" spans="1:13" ht="18.75" x14ac:dyDescent="0.3">
      <c r="A85" s="55"/>
      <c r="B85" s="110"/>
      <c r="C85" s="63"/>
      <c r="D85" s="63"/>
      <c r="E85" s="90">
        <v>2021</v>
      </c>
      <c r="F85" s="106"/>
      <c r="G85" s="106"/>
      <c r="H85" s="107"/>
      <c r="I85" s="107"/>
      <c r="J85" s="108"/>
      <c r="K85" s="64"/>
      <c r="L85" s="63"/>
      <c r="M85" s="107"/>
    </row>
    <row r="86" spans="1:13" ht="18.75" x14ac:dyDescent="0.3">
      <c r="A86" s="55">
        <v>28</v>
      </c>
      <c r="B86" s="110" t="s">
        <v>698</v>
      </c>
      <c r="C86" s="63">
        <v>74</v>
      </c>
      <c r="D86" s="63">
        <v>1</v>
      </c>
      <c r="E86" s="106" t="s">
        <v>2263</v>
      </c>
      <c r="F86" s="106" t="s">
        <v>721</v>
      </c>
      <c r="G86" s="106" t="s">
        <v>32</v>
      </c>
      <c r="H86" s="107" t="s">
        <v>724</v>
      </c>
      <c r="I86" s="107">
        <v>8739086834</v>
      </c>
      <c r="J86" s="108" t="s">
        <v>2287</v>
      </c>
      <c r="K86" s="63" t="s">
        <v>27</v>
      </c>
      <c r="L86" s="63" t="s">
        <v>1933</v>
      </c>
      <c r="M86" s="107"/>
    </row>
    <row r="87" spans="1:13" ht="18.75" x14ac:dyDescent="0.3">
      <c r="A87" s="55">
        <v>24</v>
      </c>
      <c r="B87" s="110" t="s">
        <v>699</v>
      </c>
      <c r="C87" s="63">
        <v>75</v>
      </c>
      <c r="D87" s="63">
        <v>2</v>
      </c>
      <c r="E87" s="106" t="s">
        <v>2264</v>
      </c>
      <c r="F87" s="106" t="s">
        <v>722</v>
      </c>
      <c r="G87" s="106" t="s">
        <v>32</v>
      </c>
      <c r="H87" s="107" t="s">
        <v>724</v>
      </c>
      <c r="I87" s="107">
        <v>7078819035</v>
      </c>
      <c r="J87" s="108" t="s">
        <v>2288</v>
      </c>
      <c r="K87" s="63" t="s">
        <v>27</v>
      </c>
      <c r="L87" s="63" t="s">
        <v>1572</v>
      </c>
      <c r="M87" s="107"/>
    </row>
    <row r="88" spans="1:13" ht="18.75" x14ac:dyDescent="0.3">
      <c r="A88" s="55">
        <v>25</v>
      </c>
      <c r="B88" s="110" t="s">
        <v>699</v>
      </c>
      <c r="C88" s="63">
        <v>76</v>
      </c>
      <c r="D88" s="63">
        <v>3</v>
      </c>
      <c r="E88" s="106" t="s">
        <v>2265</v>
      </c>
      <c r="F88" s="106" t="s">
        <v>763</v>
      </c>
      <c r="G88" s="106" t="s">
        <v>112</v>
      </c>
      <c r="H88" s="107" t="s">
        <v>724</v>
      </c>
      <c r="I88" s="107">
        <v>6387915982</v>
      </c>
      <c r="J88" s="108" t="s">
        <v>2289</v>
      </c>
      <c r="K88" s="63" t="s">
        <v>27</v>
      </c>
      <c r="L88" s="63" t="s">
        <v>1933</v>
      </c>
      <c r="M88" s="107"/>
    </row>
    <row r="89" spans="1:13" ht="18.75" x14ac:dyDescent="0.3">
      <c r="A89" s="55">
        <v>81</v>
      </c>
      <c r="B89" s="110" t="s">
        <v>699</v>
      </c>
      <c r="C89" s="63">
        <v>77</v>
      </c>
      <c r="D89" s="63">
        <v>4</v>
      </c>
      <c r="E89" s="106" t="s">
        <v>2266</v>
      </c>
      <c r="F89" s="106" t="s">
        <v>2285</v>
      </c>
      <c r="G89" s="106" t="s">
        <v>752</v>
      </c>
      <c r="H89" s="107" t="s">
        <v>755</v>
      </c>
      <c r="I89" s="107">
        <v>9752134825</v>
      </c>
      <c r="J89" s="108" t="s">
        <v>2290</v>
      </c>
      <c r="K89" s="63" t="s">
        <v>27</v>
      </c>
      <c r="L89" s="63" t="s">
        <v>1933</v>
      </c>
      <c r="M89" s="107"/>
    </row>
    <row r="90" spans="1:13" ht="18.75" x14ac:dyDescent="0.3">
      <c r="A90" s="55">
        <v>65</v>
      </c>
      <c r="B90" s="110" t="s">
        <v>698</v>
      </c>
      <c r="C90" s="63">
        <v>78</v>
      </c>
      <c r="D90" s="63">
        <v>5</v>
      </c>
      <c r="E90" s="106" t="s">
        <v>2267</v>
      </c>
      <c r="F90" s="106" t="s">
        <v>750</v>
      </c>
      <c r="G90" s="106" t="s">
        <v>108</v>
      </c>
      <c r="H90" s="107" t="s">
        <v>748</v>
      </c>
      <c r="I90" s="107">
        <v>9125381974</v>
      </c>
      <c r="J90" s="108" t="s">
        <v>2291</v>
      </c>
      <c r="K90" s="63" t="s">
        <v>27</v>
      </c>
      <c r="L90" s="63" t="s">
        <v>1578</v>
      </c>
      <c r="M90" s="107"/>
    </row>
    <row r="91" spans="1:13" ht="18.75" x14ac:dyDescent="0.3">
      <c r="A91" s="55">
        <v>54</v>
      </c>
      <c r="B91" s="110" t="s">
        <v>699</v>
      </c>
      <c r="C91" s="63">
        <v>79</v>
      </c>
      <c r="D91" s="63">
        <v>6</v>
      </c>
      <c r="E91" s="106" t="s">
        <v>2268</v>
      </c>
      <c r="F91" s="106" t="s">
        <v>726</v>
      </c>
      <c r="G91" s="106" t="s">
        <v>728</v>
      </c>
      <c r="H91" s="107" t="s">
        <v>727</v>
      </c>
      <c r="I91" s="107">
        <v>7903992385</v>
      </c>
      <c r="J91" s="108" t="s">
        <v>2292</v>
      </c>
      <c r="K91" s="63" t="s">
        <v>27</v>
      </c>
      <c r="L91" s="63" t="s">
        <v>1933</v>
      </c>
      <c r="M91" s="107"/>
    </row>
    <row r="92" spans="1:13" ht="18.75" x14ac:dyDescent="0.3">
      <c r="A92" s="55">
        <v>85</v>
      </c>
      <c r="B92" s="110" t="s">
        <v>698</v>
      </c>
      <c r="C92" s="63">
        <v>80</v>
      </c>
      <c r="D92" s="63">
        <v>7</v>
      </c>
      <c r="E92" s="106" t="s">
        <v>2269</v>
      </c>
      <c r="F92" s="106" t="s">
        <v>2207</v>
      </c>
      <c r="G92" s="106" t="s">
        <v>393</v>
      </c>
      <c r="H92" s="107" t="s">
        <v>720</v>
      </c>
      <c r="I92" s="107">
        <v>7390059125</v>
      </c>
      <c r="J92" s="108" t="s">
        <v>2293</v>
      </c>
      <c r="K92" s="63" t="s">
        <v>27</v>
      </c>
      <c r="L92" s="63" t="s">
        <v>1575</v>
      </c>
      <c r="M92" s="107"/>
    </row>
    <row r="93" spans="1:13" ht="18.75" x14ac:dyDescent="0.3">
      <c r="A93" s="55">
        <v>39</v>
      </c>
      <c r="B93" s="110" t="s">
        <v>698</v>
      </c>
      <c r="C93" s="63">
        <v>81</v>
      </c>
      <c r="D93" s="63">
        <v>8</v>
      </c>
      <c r="E93" s="106" t="s">
        <v>2270</v>
      </c>
      <c r="F93" s="106" t="s">
        <v>747</v>
      </c>
      <c r="G93" s="64" t="s">
        <v>108</v>
      </c>
      <c r="H93" s="107" t="s">
        <v>749</v>
      </c>
      <c r="I93" s="107">
        <v>8127040488</v>
      </c>
      <c r="J93" s="108" t="s">
        <v>2294</v>
      </c>
      <c r="K93" s="63" t="s">
        <v>27</v>
      </c>
      <c r="L93" s="63" t="s">
        <v>1933</v>
      </c>
      <c r="M93" s="107"/>
    </row>
    <row r="94" spans="1:13" ht="18.75" x14ac:dyDescent="0.3">
      <c r="A94" s="55">
        <v>55</v>
      </c>
      <c r="B94" s="110" t="s">
        <v>699</v>
      </c>
      <c r="C94" s="63">
        <v>82</v>
      </c>
      <c r="D94" s="63">
        <v>9</v>
      </c>
      <c r="E94" s="106" t="s">
        <v>2271</v>
      </c>
      <c r="F94" s="106" t="s">
        <v>2197</v>
      </c>
      <c r="G94" s="64" t="s">
        <v>2286</v>
      </c>
      <c r="H94" s="107" t="s">
        <v>734</v>
      </c>
      <c r="I94" s="107">
        <v>9140038147</v>
      </c>
      <c r="J94" s="108" t="s">
        <v>2295</v>
      </c>
      <c r="K94" s="63" t="s">
        <v>27</v>
      </c>
      <c r="L94" s="63" t="s">
        <v>1575</v>
      </c>
      <c r="M94" s="107"/>
    </row>
    <row r="95" spans="1:13" ht="18.75" x14ac:dyDescent="0.3">
      <c r="A95" s="55">
        <v>20</v>
      </c>
      <c r="B95" s="110" t="s">
        <v>699</v>
      </c>
      <c r="C95" s="63">
        <v>83</v>
      </c>
      <c r="D95" s="63">
        <v>10</v>
      </c>
      <c r="E95" s="106" t="s">
        <v>2272</v>
      </c>
      <c r="F95" s="106" t="s">
        <v>415</v>
      </c>
      <c r="G95" s="106" t="s">
        <v>769</v>
      </c>
      <c r="H95" s="107" t="s">
        <v>771</v>
      </c>
      <c r="I95" s="107">
        <v>8318248152</v>
      </c>
      <c r="J95" s="108" t="s">
        <v>2296</v>
      </c>
      <c r="K95" s="63" t="s">
        <v>27</v>
      </c>
      <c r="L95" s="63" t="s">
        <v>1592</v>
      </c>
      <c r="M95" s="107"/>
    </row>
    <row r="96" spans="1:13" ht="18.75" x14ac:dyDescent="0.3">
      <c r="A96" s="55">
        <v>93</v>
      </c>
      <c r="B96" s="110" t="s">
        <v>699</v>
      </c>
      <c r="C96" s="63">
        <v>84</v>
      </c>
      <c r="D96" s="63">
        <v>11</v>
      </c>
      <c r="E96" s="106" t="s">
        <v>2273</v>
      </c>
      <c r="F96" s="106" t="s">
        <v>2284</v>
      </c>
      <c r="G96" s="106" t="s">
        <v>33</v>
      </c>
      <c r="H96" s="107" t="s">
        <v>2283</v>
      </c>
      <c r="I96" s="107">
        <v>8303024546</v>
      </c>
      <c r="J96" s="108" t="s">
        <v>2297</v>
      </c>
      <c r="K96" s="63" t="s">
        <v>27</v>
      </c>
      <c r="L96" s="63" t="s">
        <v>1592</v>
      </c>
      <c r="M96" s="107"/>
    </row>
    <row r="97" spans="1:13" ht="18.75" x14ac:dyDescent="0.3">
      <c r="A97" s="55"/>
      <c r="B97" s="110"/>
      <c r="C97" s="63"/>
      <c r="D97" s="63"/>
      <c r="E97" s="90">
        <v>2022</v>
      </c>
      <c r="F97" s="106"/>
      <c r="G97" s="106"/>
      <c r="H97" s="107"/>
      <c r="I97" s="107"/>
      <c r="J97" s="108"/>
      <c r="K97" s="64"/>
      <c r="L97" s="63"/>
      <c r="M97" s="107"/>
    </row>
    <row r="98" spans="1:13" ht="18.75" x14ac:dyDescent="0.3">
      <c r="A98" s="55"/>
      <c r="B98" s="110"/>
      <c r="C98" s="63">
        <v>85</v>
      </c>
      <c r="D98" s="63">
        <v>1</v>
      </c>
      <c r="E98" s="84" t="s">
        <v>2298</v>
      </c>
      <c r="F98" s="106" t="s">
        <v>316</v>
      </c>
      <c r="G98" s="106" t="s">
        <v>1616</v>
      </c>
      <c r="H98" s="107" t="s">
        <v>736</v>
      </c>
      <c r="I98" s="107">
        <v>8090168831</v>
      </c>
      <c r="J98" s="108" t="s">
        <v>2299</v>
      </c>
      <c r="K98" s="63" t="s">
        <v>27</v>
      </c>
      <c r="L98" s="63" t="s">
        <v>1933</v>
      </c>
      <c r="M98" s="107"/>
    </row>
    <row r="99" spans="1:13" ht="18.75" x14ac:dyDescent="0.3">
      <c r="A99" s="55"/>
      <c r="B99" s="110"/>
      <c r="C99" s="63">
        <v>86</v>
      </c>
      <c r="D99" s="63">
        <v>2</v>
      </c>
      <c r="E99" s="84" t="s">
        <v>2300</v>
      </c>
      <c r="F99" s="106" t="s">
        <v>754</v>
      </c>
      <c r="G99" s="106" t="s">
        <v>752</v>
      </c>
      <c r="H99" s="107" t="s">
        <v>741</v>
      </c>
      <c r="I99" s="107">
        <v>9473519973</v>
      </c>
      <c r="J99" s="108" t="s">
        <v>2301</v>
      </c>
      <c r="K99" s="63" t="s">
        <v>27</v>
      </c>
      <c r="L99" s="63" t="s">
        <v>1933</v>
      </c>
      <c r="M99" s="107"/>
    </row>
    <row r="100" spans="1:13" ht="18.75" x14ac:dyDescent="0.3">
      <c r="A100" s="55"/>
      <c r="B100" s="110"/>
      <c r="C100" s="63">
        <v>87</v>
      </c>
      <c r="D100" s="63">
        <v>3</v>
      </c>
      <c r="E100" s="84" t="s">
        <v>2302</v>
      </c>
      <c r="F100" s="106" t="s">
        <v>740</v>
      </c>
      <c r="G100" s="106" t="s">
        <v>409</v>
      </c>
      <c r="H100" s="107" t="s">
        <v>741</v>
      </c>
      <c r="I100" s="107">
        <v>9455273368</v>
      </c>
      <c r="J100" s="108" t="s">
        <v>2303</v>
      </c>
      <c r="K100" s="63" t="s">
        <v>27</v>
      </c>
      <c r="L100" s="63" t="s">
        <v>1933</v>
      </c>
      <c r="M100" s="107"/>
    </row>
    <row r="101" spans="1:13" ht="18.75" x14ac:dyDescent="0.3">
      <c r="A101" s="55"/>
      <c r="B101" s="110"/>
      <c r="C101" s="63">
        <v>88</v>
      </c>
      <c r="D101" s="63">
        <v>4</v>
      </c>
      <c r="E101" s="84" t="s">
        <v>2304</v>
      </c>
      <c r="F101" s="106" t="s">
        <v>745</v>
      </c>
      <c r="G101" s="64" t="s">
        <v>108</v>
      </c>
      <c r="H101" s="107" t="s">
        <v>743</v>
      </c>
      <c r="I101" s="107">
        <v>6393178702</v>
      </c>
      <c r="J101" s="108" t="s">
        <v>2305</v>
      </c>
      <c r="K101" s="63" t="s">
        <v>27</v>
      </c>
      <c r="L101" s="63" t="s">
        <v>1933</v>
      </c>
      <c r="M101" s="107"/>
    </row>
    <row r="102" spans="1:13" ht="18.75" x14ac:dyDescent="0.3">
      <c r="A102" s="55"/>
      <c r="B102" s="110"/>
      <c r="C102" s="63">
        <v>89</v>
      </c>
      <c r="D102" s="63">
        <v>5</v>
      </c>
      <c r="E102" s="84" t="s">
        <v>2306</v>
      </c>
      <c r="F102" s="106" t="s">
        <v>745</v>
      </c>
      <c r="G102" s="64" t="s">
        <v>108</v>
      </c>
      <c r="H102" s="107" t="s">
        <v>743</v>
      </c>
      <c r="I102" s="107">
        <v>8922983020</v>
      </c>
      <c r="J102" s="108" t="s">
        <v>2307</v>
      </c>
      <c r="K102" s="63" t="s">
        <v>27</v>
      </c>
      <c r="L102" s="63" t="s">
        <v>1933</v>
      </c>
      <c r="M102" s="107"/>
    </row>
    <row r="103" spans="1:13" ht="18.75" x14ac:dyDescent="0.3">
      <c r="A103" s="55"/>
      <c r="B103" s="110"/>
      <c r="C103" s="63">
        <v>90</v>
      </c>
      <c r="D103" s="63">
        <v>6</v>
      </c>
      <c r="E103" s="84" t="s">
        <v>2308</v>
      </c>
      <c r="F103" s="106" t="s">
        <v>415</v>
      </c>
      <c r="G103" s="106" t="s">
        <v>769</v>
      </c>
      <c r="H103" s="107" t="s">
        <v>772</v>
      </c>
      <c r="I103" s="107">
        <v>9140929231</v>
      </c>
      <c r="J103" s="108" t="s">
        <v>2309</v>
      </c>
      <c r="K103" s="63" t="s">
        <v>27</v>
      </c>
      <c r="L103" s="63" t="s">
        <v>1933</v>
      </c>
      <c r="M103" s="107"/>
    </row>
    <row r="104" spans="1:13" ht="18.75" x14ac:dyDescent="0.3">
      <c r="A104" s="55"/>
      <c r="B104" s="110"/>
      <c r="C104" s="63">
        <v>91</v>
      </c>
      <c r="D104" s="63">
        <v>7</v>
      </c>
      <c r="E104" s="84" t="s">
        <v>2310</v>
      </c>
      <c r="F104" s="106" t="s">
        <v>410</v>
      </c>
      <c r="G104" s="106" t="s">
        <v>396</v>
      </c>
      <c r="H104" s="107" t="s">
        <v>739</v>
      </c>
      <c r="I104" s="107">
        <v>8178482201</v>
      </c>
      <c r="J104" s="108" t="s">
        <v>2311</v>
      </c>
      <c r="K104" s="63" t="s">
        <v>27</v>
      </c>
      <c r="L104" s="63" t="s">
        <v>1578</v>
      </c>
      <c r="M104" s="107"/>
    </row>
    <row r="105" spans="1:13" ht="18.75" x14ac:dyDescent="0.3">
      <c r="A105" s="55"/>
      <c r="B105" s="110"/>
      <c r="C105" s="63">
        <v>92</v>
      </c>
      <c r="D105" s="63">
        <v>8</v>
      </c>
      <c r="E105" s="84" t="s">
        <v>2312</v>
      </c>
      <c r="F105" s="106" t="s">
        <v>410</v>
      </c>
      <c r="G105" s="106" t="s">
        <v>396</v>
      </c>
      <c r="H105" s="107" t="s">
        <v>739</v>
      </c>
      <c r="I105" s="107">
        <v>9182127862</v>
      </c>
      <c r="J105" s="108" t="s">
        <v>2313</v>
      </c>
      <c r="K105" s="63" t="s">
        <v>27</v>
      </c>
      <c r="L105" s="63" t="s">
        <v>1933</v>
      </c>
      <c r="M105" s="107"/>
    </row>
    <row r="106" spans="1:13" ht="18.75" x14ac:dyDescent="0.3">
      <c r="A106" s="55"/>
      <c r="B106" s="110"/>
      <c r="C106" s="63">
        <v>93</v>
      </c>
      <c r="D106" s="63">
        <v>9</v>
      </c>
      <c r="E106" s="84" t="s">
        <v>2314</v>
      </c>
      <c r="F106" s="106" t="s">
        <v>387</v>
      </c>
      <c r="G106" s="106" t="s">
        <v>2342</v>
      </c>
      <c r="H106" s="107" t="s">
        <v>708</v>
      </c>
      <c r="I106" s="107">
        <v>8840882140</v>
      </c>
      <c r="J106" s="108" t="s">
        <v>2108</v>
      </c>
      <c r="K106" s="63" t="s">
        <v>27</v>
      </c>
      <c r="L106" s="63" t="s">
        <v>2315</v>
      </c>
      <c r="M106" s="107"/>
    </row>
    <row r="107" spans="1:13" ht="18.75" x14ac:dyDescent="0.3">
      <c r="A107" s="55"/>
      <c r="B107" s="110"/>
      <c r="C107" s="63">
        <v>94</v>
      </c>
      <c r="D107" s="63">
        <v>10</v>
      </c>
      <c r="E107" s="84" t="s">
        <v>2316</v>
      </c>
      <c r="F107" s="106" t="s">
        <v>410</v>
      </c>
      <c r="G107" s="106" t="s">
        <v>396</v>
      </c>
      <c r="H107" s="107" t="s">
        <v>708</v>
      </c>
      <c r="I107" s="107">
        <v>6388136304</v>
      </c>
      <c r="J107" s="108" t="s">
        <v>2317</v>
      </c>
      <c r="K107" s="63" t="s">
        <v>27</v>
      </c>
      <c r="L107" s="63" t="s">
        <v>1933</v>
      </c>
      <c r="M107" s="107"/>
    </row>
    <row r="108" spans="1:13" ht="18.75" x14ac:dyDescent="0.3">
      <c r="A108" s="55"/>
      <c r="B108" s="110"/>
      <c r="C108" s="63">
        <v>95</v>
      </c>
      <c r="D108" s="63">
        <v>11</v>
      </c>
      <c r="E108" s="84" t="s">
        <v>2318</v>
      </c>
      <c r="F108" s="106" t="s">
        <v>2343</v>
      </c>
      <c r="G108" s="106" t="s">
        <v>800</v>
      </c>
      <c r="H108" s="107" t="s">
        <v>2319</v>
      </c>
      <c r="I108" s="107">
        <v>7379232121</v>
      </c>
      <c r="J108" s="108" t="s">
        <v>2320</v>
      </c>
      <c r="K108" s="63" t="s">
        <v>27</v>
      </c>
      <c r="L108" s="63" t="s">
        <v>1933</v>
      </c>
      <c r="M108" s="107"/>
    </row>
    <row r="109" spans="1:13" ht="18.75" x14ac:dyDescent="0.3">
      <c r="A109" s="55"/>
      <c r="B109" s="110"/>
      <c r="C109" s="63">
        <v>96</v>
      </c>
      <c r="D109" s="63">
        <v>12</v>
      </c>
      <c r="E109" s="84" t="s">
        <v>2321</v>
      </c>
      <c r="F109" s="106" t="s">
        <v>742</v>
      </c>
      <c r="G109" s="64" t="s">
        <v>108</v>
      </c>
      <c r="H109" s="107" t="s">
        <v>2322</v>
      </c>
      <c r="I109" s="107">
        <v>9897116180</v>
      </c>
      <c r="J109" s="108" t="s">
        <v>2323</v>
      </c>
      <c r="K109" s="63" t="s">
        <v>27</v>
      </c>
      <c r="L109" s="63" t="s">
        <v>1933</v>
      </c>
      <c r="M109" s="107"/>
    </row>
    <row r="110" spans="1:13" ht="18.75" x14ac:dyDescent="0.3">
      <c r="A110" s="55"/>
      <c r="B110" s="110"/>
      <c r="C110" s="63">
        <v>97</v>
      </c>
      <c r="D110" s="63">
        <v>13</v>
      </c>
      <c r="E110" s="84" t="s">
        <v>2324</v>
      </c>
      <c r="F110" s="106" t="s">
        <v>742</v>
      </c>
      <c r="G110" s="64" t="s">
        <v>108</v>
      </c>
      <c r="H110" s="107" t="s">
        <v>746</v>
      </c>
      <c r="I110" s="107">
        <v>6294157810</v>
      </c>
      <c r="J110" s="108" t="s">
        <v>2326</v>
      </c>
      <c r="K110" s="63" t="s">
        <v>27</v>
      </c>
      <c r="L110" s="63" t="s">
        <v>2325</v>
      </c>
      <c r="M110" s="107"/>
    </row>
    <row r="111" spans="1:13" ht="18.75" x14ac:dyDescent="0.3">
      <c r="A111" s="55"/>
      <c r="B111" s="110"/>
      <c r="C111" s="63">
        <v>98</v>
      </c>
      <c r="D111" s="63">
        <v>14</v>
      </c>
      <c r="E111" s="84" t="s">
        <v>2327</v>
      </c>
      <c r="F111" s="106" t="s">
        <v>721</v>
      </c>
      <c r="G111" s="106" t="s">
        <v>2344</v>
      </c>
      <c r="H111" s="107" t="s">
        <v>723</v>
      </c>
      <c r="I111" s="107">
        <v>8178098368</v>
      </c>
      <c r="J111" s="108" t="s">
        <v>2328</v>
      </c>
      <c r="K111" s="63" t="s">
        <v>27</v>
      </c>
      <c r="L111" s="63" t="s">
        <v>1592</v>
      </c>
      <c r="M111" s="107"/>
    </row>
    <row r="112" spans="1:13" ht="18.75" x14ac:dyDescent="0.3">
      <c r="A112" s="55"/>
      <c r="B112" s="110"/>
      <c r="C112" s="63">
        <v>99</v>
      </c>
      <c r="D112" s="63">
        <v>15</v>
      </c>
      <c r="E112" s="84" t="s">
        <v>2329</v>
      </c>
      <c r="F112" s="106" t="s">
        <v>712</v>
      </c>
      <c r="G112" s="106" t="s">
        <v>709</v>
      </c>
      <c r="H112" s="107" t="s">
        <v>713</v>
      </c>
      <c r="I112" s="107">
        <v>9026501307</v>
      </c>
      <c r="J112" s="108" t="s">
        <v>2330</v>
      </c>
      <c r="K112" s="63" t="s">
        <v>27</v>
      </c>
      <c r="L112" s="63" t="s">
        <v>1933</v>
      </c>
      <c r="M112" s="107"/>
    </row>
    <row r="113" spans="1:13" ht="17.45" customHeight="1" x14ac:dyDescent="0.3">
      <c r="A113" s="55"/>
      <c r="B113" s="110"/>
      <c r="C113" s="63">
        <v>100</v>
      </c>
      <c r="D113" s="63">
        <v>16</v>
      </c>
      <c r="E113" s="84" t="s">
        <v>2331</v>
      </c>
      <c r="F113" s="106" t="s">
        <v>413</v>
      </c>
      <c r="G113" s="106" t="s">
        <v>2345</v>
      </c>
      <c r="H113" s="107" t="s">
        <v>713</v>
      </c>
      <c r="I113" s="107">
        <v>9365771580</v>
      </c>
      <c r="J113" s="108" t="s">
        <v>2332</v>
      </c>
      <c r="K113" s="63" t="s">
        <v>27</v>
      </c>
      <c r="L113" s="63" t="s">
        <v>1933</v>
      </c>
      <c r="M113" s="107"/>
    </row>
    <row r="114" spans="1:13" ht="18.75" x14ac:dyDescent="0.3">
      <c r="A114" s="55"/>
      <c r="B114" s="110"/>
      <c r="C114" s="63">
        <v>101</v>
      </c>
      <c r="D114" s="63">
        <v>17</v>
      </c>
      <c r="E114" s="84" t="s">
        <v>2333</v>
      </c>
      <c r="F114" s="106" t="s">
        <v>414</v>
      </c>
      <c r="G114" s="106" t="s">
        <v>2334</v>
      </c>
      <c r="H114" s="107" t="s">
        <v>713</v>
      </c>
      <c r="I114" s="107">
        <v>7727802769</v>
      </c>
      <c r="J114" s="108" t="s">
        <v>2335</v>
      </c>
      <c r="K114" s="63" t="s">
        <v>27</v>
      </c>
      <c r="L114" s="63" t="s">
        <v>1933</v>
      </c>
      <c r="M114" s="107"/>
    </row>
    <row r="115" spans="1:13" ht="18.75" x14ac:dyDescent="0.3">
      <c r="A115" s="55"/>
      <c r="B115" s="110"/>
      <c r="C115" s="63">
        <v>102</v>
      </c>
      <c r="D115" s="63">
        <v>18</v>
      </c>
      <c r="E115" s="84" t="s">
        <v>2336</v>
      </c>
      <c r="F115" s="106" t="s">
        <v>413</v>
      </c>
      <c r="G115" s="64" t="s">
        <v>2345</v>
      </c>
      <c r="H115" s="107" t="s">
        <v>731</v>
      </c>
      <c r="I115" s="107">
        <v>8130111580</v>
      </c>
      <c r="J115" s="108" t="s">
        <v>2337</v>
      </c>
      <c r="K115" s="63" t="s">
        <v>27</v>
      </c>
      <c r="L115" s="63" t="s">
        <v>1933</v>
      </c>
      <c r="M115" s="107"/>
    </row>
    <row r="116" spans="1:13" ht="18.75" x14ac:dyDescent="0.3">
      <c r="A116" s="55"/>
      <c r="B116" s="110"/>
      <c r="C116" s="63">
        <v>103</v>
      </c>
      <c r="D116" s="63">
        <v>19</v>
      </c>
      <c r="E116" s="84" t="s">
        <v>2338</v>
      </c>
      <c r="F116" s="106" t="s">
        <v>759</v>
      </c>
      <c r="G116" s="106" t="s">
        <v>752</v>
      </c>
      <c r="H116" s="107" t="s">
        <v>2339</v>
      </c>
      <c r="I116" s="107">
        <v>7030731188</v>
      </c>
      <c r="J116" s="108" t="s">
        <v>2341</v>
      </c>
      <c r="K116" s="63" t="s">
        <v>27</v>
      </c>
      <c r="L116" s="63" t="s">
        <v>2340</v>
      </c>
      <c r="M116" s="107"/>
    </row>
    <row r="117" spans="1:13" ht="18.75" x14ac:dyDescent="0.3">
      <c r="A117" s="55"/>
      <c r="B117" s="110"/>
      <c r="C117" s="63"/>
      <c r="D117" s="63"/>
      <c r="E117" s="112">
        <v>2023</v>
      </c>
      <c r="F117" s="106"/>
      <c r="G117" s="106"/>
      <c r="H117" s="107"/>
      <c r="I117" s="107"/>
      <c r="J117" s="108"/>
      <c r="K117" s="64"/>
      <c r="L117" s="63"/>
      <c r="M117" s="63"/>
    </row>
    <row r="118" spans="1:13" ht="18.75" x14ac:dyDescent="0.3">
      <c r="A118" s="55">
        <v>15</v>
      </c>
      <c r="B118" s="110" t="s">
        <v>698</v>
      </c>
      <c r="C118" s="63">
        <v>104</v>
      </c>
      <c r="D118" s="63">
        <v>1</v>
      </c>
      <c r="E118" s="106" t="s">
        <v>2346</v>
      </c>
      <c r="F118" s="64" t="s">
        <v>2375</v>
      </c>
      <c r="G118" s="106" t="s">
        <v>709</v>
      </c>
      <c r="H118" s="107" t="s">
        <v>2371</v>
      </c>
      <c r="I118" s="107">
        <v>8318595007</v>
      </c>
      <c r="J118" s="106" t="s">
        <v>2379</v>
      </c>
      <c r="K118" s="63" t="s">
        <v>27</v>
      </c>
      <c r="L118" s="63" t="s">
        <v>1931</v>
      </c>
      <c r="M118" s="107"/>
    </row>
    <row r="119" spans="1:13" ht="18.75" x14ac:dyDescent="0.3">
      <c r="A119" s="55">
        <v>52</v>
      </c>
      <c r="B119" s="110" t="s">
        <v>698</v>
      </c>
      <c r="C119" s="63">
        <v>105</v>
      </c>
      <c r="D119" s="63">
        <v>2</v>
      </c>
      <c r="E119" s="106" t="s">
        <v>2173</v>
      </c>
      <c r="F119" s="64" t="s">
        <v>2376</v>
      </c>
      <c r="G119" s="106" t="s">
        <v>392</v>
      </c>
      <c r="H119" s="107" t="s">
        <v>714</v>
      </c>
      <c r="I119" s="107">
        <v>7991959889</v>
      </c>
      <c r="J119" s="106" t="s">
        <v>2380</v>
      </c>
      <c r="K119" s="63" t="s">
        <v>27</v>
      </c>
      <c r="L119" s="63" t="s">
        <v>1931</v>
      </c>
      <c r="M119" s="107"/>
    </row>
    <row r="120" spans="1:13" ht="18.75" x14ac:dyDescent="0.3">
      <c r="A120" s="55">
        <v>31</v>
      </c>
      <c r="B120" s="110" t="s">
        <v>699</v>
      </c>
      <c r="C120" s="63">
        <v>106</v>
      </c>
      <c r="D120" s="63">
        <v>3</v>
      </c>
      <c r="E120" s="106" t="s">
        <v>2347</v>
      </c>
      <c r="F120" s="64" t="s">
        <v>397</v>
      </c>
      <c r="G120" s="106" t="s">
        <v>108</v>
      </c>
      <c r="H120" s="107" t="s">
        <v>744</v>
      </c>
      <c r="I120" s="107">
        <v>8840969755</v>
      </c>
      <c r="J120" s="106" t="s">
        <v>2381</v>
      </c>
      <c r="K120" s="63" t="s">
        <v>27</v>
      </c>
      <c r="L120" s="63" t="s">
        <v>1933</v>
      </c>
      <c r="M120" s="107"/>
    </row>
    <row r="121" spans="1:13" ht="18.75" x14ac:dyDescent="0.3">
      <c r="A121" s="55">
        <v>78</v>
      </c>
      <c r="B121" s="110" t="s">
        <v>698</v>
      </c>
      <c r="C121" s="63">
        <v>107</v>
      </c>
      <c r="D121" s="63">
        <v>4</v>
      </c>
      <c r="E121" s="106" t="s">
        <v>2348</v>
      </c>
      <c r="F121" s="64" t="s">
        <v>397</v>
      </c>
      <c r="G121" s="106" t="s">
        <v>108</v>
      </c>
      <c r="H121" s="107" t="s">
        <v>729</v>
      </c>
      <c r="I121" s="107">
        <v>7318546443</v>
      </c>
      <c r="J121" s="106" t="s">
        <v>2382</v>
      </c>
      <c r="K121" s="63" t="s">
        <v>27</v>
      </c>
      <c r="L121" s="63" t="s">
        <v>1578</v>
      </c>
      <c r="M121" s="107"/>
    </row>
    <row r="122" spans="1:13" ht="18.75" x14ac:dyDescent="0.3">
      <c r="A122" s="55">
        <v>82</v>
      </c>
      <c r="B122" s="110" t="s">
        <v>699</v>
      </c>
      <c r="C122" s="63">
        <v>108</v>
      </c>
      <c r="D122" s="63">
        <v>5</v>
      </c>
      <c r="E122" s="106" t="s">
        <v>2349</v>
      </c>
      <c r="F122" s="64" t="s">
        <v>2375</v>
      </c>
      <c r="G122" s="106" t="s">
        <v>709</v>
      </c>
      <c r="H122" s="107" t="s">
        <v>2372</v>
      </c>
      <c r="I122" s="107">
        <v>7838044182</v>
      </c>
      <c r="J122" s="106" t="s">
        <v>2383</v>
      </c>
      <c r="K122" s="63" t="s">
        <v>27</v>
      </c>
      <c r="L122" s="63" t="s">
        <v>1931</v>
      </c>
      <c r="M122" s="107"/>
    </row>
    <row r="123" spans="1:13" ht="18.75" x14ac:dyDescent="0.3">
      <c r="A123" s="55">
        <v>83</v>
      </c>
      <c r="B123" s="110" t="s">
        <v>698</v>
      </c>
      <c r="C123" s="63">
        <v>109</v>
      </c>
      <c r="D123" s="63">
        <v>6</v>
      </c>
      <c r="E123" s="106" t="s">
        <v>2350</v>
      </c>
      <c r="F123" s="64" t="s">
        <v>398</v>
      </c>
      <c r="G123" s="106" t="s">
        <v>752</v>
      </c>
      <c r="H123" s="107" t="s">
        <v>706</v>
      </c>
      <c r="I123" s="107">
        <v>7007490509</v>
      </c>
      <c r="J123" s="106" t="s">
        <v>2384</v>
      </c>
      <c r="K123" s="63" t="s">
        <v>27</v>
      </c>
      <c r="L123" s="63" t="s">
        <v>1933</v>
      </c>
      <c r="M123" s="107"/>
    </row>
    <row r="124" spans="1:13" ht="18.75" x14ac:dyDescent="0.3">
      <c r="A124" s="55">
        <v>84</v>
      </c>
      <c r="B124" s="110" t="s">
        <v>698</v>
      </c>
      <c r="C124" s="63">
        <v>110</v>
      </c>
      <c r="D124" s="63">
        <v>7</v>
      </c>
      <c r="E124" s="106" t="s">
        <v>2351</v>
      </c>
      <c r="F124" s="64" t="s">
        <v>705</v>
      </c>
      <c r="G124" s="106" t="s">
        <v>704</v>
      </c>
      <c r="H124" s="107" t="s">
        <v>706</v>
      </c>
      <c r="I124" s="107">
        <v>9006312000</v>
      </c>
      <c r="J124" s="106" t="s">
        <v>2385</v>
      </c>
      <c r="K124" s="63" t="s">
        <v>27</v>
      </c>
      <c r="L124" s="63" t="s">
        <v>2340</v>
      </c>
      <c r="M124" s="107"/>
    </row>
    <row r="125" spans="1:13" ht="18.75" x14ac:dyDescent="0.3">
      <c r="A125" s="55">
        <v>4</v>
      </c>
      <c r="B125" s="110" t="s">
        <v>810</v>
      </c>
      <c r="C125" s="63">
        <v>111</v>
      </c>
      <c r="D125" s="63">
        <v>8</v>
      </c>
      <c r="E125" s="106" t="s">
        <v>2352</v>
      </c>
      <c r="F125" s="64" t="s">
        <v>764</v>
      </c>
      <c r="G125" s="106" t="s">
        <v>112</v>
      </c>
      <c r="H125" s="107" t="s">
        <v>729</v>
      </c>
      <c r="I125" s="107">
        <v>9792650496</v>
      </c>
      <c r="J125" s="106" t="s">
        <v>2386</v>
      </c>
      <c r="K125" s="63" t="s">
        <v>27</v>
      </c>
      <c r="L125" s="63" t="s">
        <v>1933</v>
      </c>
      <c r="M125" s="107"/>
    </row>
    <row r="126" spans="1:13" ht="18.75" x14ac:dyDescent="0.3">
      <c r="A126" s="55">
        <v>61</v>
      </c>
      <c r="B126" s="110" t="s">
        <v>699</v>
      </c>
      <c r="C126" s="63">
        <v>112</v>
      </c>
      <c r="D126" s="63">
        <v>9</v>
      </c>
      <c r="E126" s="106" t="s">
        <v>2353</v>
      </c>
      <c r="F126" s="64" t="s">
        <v>763</v>
      </c>
      <c r="G126" s="106" t="s">
        <v>112</v>
      </c>
      <c r="H126" s="107" t="s">
        <v>729</v>
      </c>
      <c r="I126" s="107">
        <v>7007297115</v>
      </c>
      <c r="J126" s="106" t="s">
        <v>2387</v>
      </c>
      <c r="K126" s="63" t="s">
        <v>27</v>
      </c>
      <c r="L126" s="63" t="s">
        <v>1933</v>
      </c>
      <c r="M126" s="107"/>
    </row>
    <row r="127" spans="1:13" ht="18.75" x14ac:dyDescent="0.3">
      <c r="A127" s="55">
        <v>60</v>
      </c>
      <c r="B127" s="110" t="s">
        <v>698</v>
      </c>
      <c r="C127" s="63">
        <v>113</v>
      </c>
      <c r="D127" s="63">
        <v>10</v>
      </c>
      <c r="E127" s="106" t="s">
        <v>2354</v>
      </c>
      <c r="F127" s="64" t="s">
        <v>763</v>
      </c>
      <c r="G127" s="106" t="s">
        <v>112</v>
      </c>
      <c r="H127" s="107" t="s">
        <v>729</v>
      </c>
      <c r="I127" s="107">
        <v>8004764113</v>
      </c>
      <c r="J127" s="106" t="s">
        <v>2388</v>
      </c>
      <c r="K127" s="63" t="s">
        <v>27</v>
      </c>
      <c r="L127" s="63" t="s">
        <v>1933</v>
      </c>
      <c r="M127" s="107"/>
    </row>
    <row r="128" spans="1:13" ht="18.75" x14ac:dyDescent="0.3">
      <c r="A128" s="55">
        <v>90</v>
      </c>
      <c r="B128" s="110" t="s">
        <v>699</v>
      </c>
      <c r="C128" s="63">
        <v>114</v>
      </c>
      <c r="D128" s="63">
        <v>11</v>
      </c>
      <c r="E128" s="106" t="s">
        <v>2355</v>
      </c>
      <c r="F128" s="64" t="s">
        <v>767</v>
      </c>
      <c r="G128" s="106" t="s">
        <v>405</v>
      </c>
      <c r="H128" s="107" t="s">
        <v>753</v>
      </c>
      <c r="I128" s="107">
        <v>7355739118</v>
      </c>
      <c r="J128" s="106" t="s">
        <v>2389</v>
      </c>
      <c r="K128" s="63" t="s">
        <v>27</v>
      </c>
      <c r="L128" s="63" t="s">
        <v>1931</v>
      </c>
      <c r="M128" s="107"/>
    </row>
    <row r="129" spans="1:13" ht="18.75" x14ac:dyDescent="0.3">
      <c r="A129" s="55">
        <v>74</v>
      </c>
      <c r="B129" s="110" t="s">
        <v>696</v>
      </c>
      <c r="C129" s="63">
        <v>115</v>
      </c>
      <c r="D129" s="63">
        <v>12</v>
      </c>
      <c r="E129" s="106" t="s">
        <v>2356</v>
      </c>
      <c r="F129" s="64" t="s">
        <v>2285</v>
      </c>
      <c r="G129" s="106" t="s">
        <v>752</v>
      </c>
      <c r="H129" s="107" t="s">
        <v>753</v>
      </c>
      <c r="I129" s="107">
        <v>7032327023</v>
      </c>
      <c r="J129" s="106" t="s">
        <v>2390</v>
      </c>
      <c r="K129" s="63" t="s">
        <v>27</v>
      </c>
      <c r="L129" s="63" t="s">
        <v>1933</v>
      </c>
      <c r="M129" s="107"/>
    </row>
    <row r="130" spans="1:13" ht="18.75" x14ac:dyDescent="0.3">
      <c r="A130" s="55">
        <v>41</v>
      </c>
      <c r="B130" s="110" t="s">
        <v>699</v>
      </c>
      <c r="C130" s="63">
        <v>116</v>
      </c>
      <c r="D130" s="63">
        <v>13</v>
      </c>
      <c r="E130" s="106" t="s">
        <v>2357</v>
      </c>
      <c r="F130" s="64" t="s">
        <v>799</v>
      </c>
      <c r="G130" s="106" t="s">
        <v>401</v>
      </c>
      <c r="H130" s="107" t="s">
        <v>729</v>
      </c>
      <c r="I130" s="107">
        <v>9838668855</v>
      </c>
      <c r="J130" s="106" t="s">
        <v>2391</v>
      </c>
      <c r="K130" s="63" t="s">
        <v>27</v>
      </c>
      <c r="L130" s="63" t="s">
        <v>1933</v>
      </c>
      <c r="M130" s="107"/>
    </row>
    <row r="131" spans="1:13" ht="18.75" x14ac:dyDescent="0.3">
      <c r="A131" s="55">
        <v>6</v>
      </c>
      <c r="B131" s="110" t="s">
        <v>699</v>
      </c>
      <c r="C131" s="63">
        <v>117</v>
      </c>
      <c r="D131" s="63">
        <v>14</v>
      </c>
      <c r="E131" s="106" t="s">
        <v>2358</v>
      </c>
      <c r="F131" s="64" t="s">
        <v>726</v>
      </c>
      <c r="G131" s="106" t="s">
        <v>728</v>
      </c>
      <c r="H131" s="107" t="s">
        <v>729</v>
      </c>
      <c r="I131" s="107">
        <v>7379653699</v>
      </c>
      <c r="J131" s="106" t="s">
        <v>2392</v>
      </c>
      <c r="K131" s="63" t="s">
        <v>27</v>
      </c>
      <c r="L131" s="63" t="s">
        <v>1578</v>
      </c>
      <c r="M131" s="107"/>
    </row>
    <row r="132" spans="1:13" ht="18.75" x14ac:dyDescent="0.3">
      <c r="A132" s="55">
        <v>9</v>
      </c>
      <c r="B132" s="110" t="s">
        <v>699</v>
      </c>
      <c r="C132" s="63">
        <v>118</v>
      </c>
      <c r="D132" s="63">
        <v>15</v>
      </c>
      <c r="E132" s="106" t="s">
        <v>2310</v>
      </c>
      <c r="F132" s="64" t="s">
        <v>410</v>
      </c>
      <c r="G132" s="106" t="s">
        <v>396</v>
      </c>
      <c r="H132" s="107" t="s">
        <v>735</v>
      </c>
      <c r="I132" s="107">
        <v>8178482201</v>
      </c>
      <c r="J132" s="106" t="s">
        <v>2311</v>
      </c>
      <c r="K132" s="63" t="s">
        <v>27</v>
      </c>
      <c r="L132" s="63" t="s">
        <v>1933</v>
      </c>
      <c r="M132" s="107"/>
    </row>
    <row r="133" spans="1:13" ht="18.75" x14ac:dyDescent="0.3">
      <c r="A133" s="55">
        <v>16</v>
      </c>
      <c r="B133" s="110" t="s">
        <v>698</v>
      </c>
      <c r="C133" s="63">
        <v>119</v>
      </c>
      <c r="D133" s="63">
        <v>16</v>
      </c>
      <c r="E133" s="106" t="s">
        <v>2359</v>
      </c>
      <c r="F133" s="64" t="s">
        <v>733</v>
      </c>
      <c r="G133" s="106" t="s">
        <v>728</v>
      </c>
      <c r="H133" s="107" t="s">
        <v>729</v>
      </c>
      <c r="I133" s="107">
        <v>8004746310</v>
      </c>
      <c r="J133" s="106" t="s">
        <v>2393</v>
      </c>
      <c r="K133" s="63" t="s">
        <v>27</v>
      </c>
      <c r="L133" s="63" t="s">
        <v>1933</v>
      </c>
      <c r="M133" s="107"/>
    </row>
    <row r="134" spans="1:13" ht="18.75" x14ac:dyDescent="0.3">
      <c r="A134" s="55">
        <v>58</v>
      </c>
      <c r="B134" s="110" t="s">
        <v>698</v>
      </c>
      <c r="C134" s="63">
        <v>120</v>
      </c>
      <c r="D134" s="63">
        <v>17</v>
      </c>
      <c r="E134" s="106" t="s">
        <v>2360</v>
      </c>
      <c r="F134" s="64" t="s">
        <v>2374</v>
      </c>
      <c r="G134" s="106" t="s">
        <v>709</v>
      </c>
      <c r="H134" s="107" t="s">
        <v>710</v>
      </c>
      <c r="I134" s="107">
        <v>7905419656</v>
      </c>
      <c r="J134" s="106" t="s">
        <v>2394</v>
      </c>
      <c r="K134" s="63" t="s">
        <v>27</v>
      </c>
      <c r="L134" s="63" t="s">
        <v>1578</v>
      </c>
      <c r="M134" s="107"/>
    </row>
    <row r="135" spans="1:13" ht="18.75" x14ac:dyDescent="0.3">
      <c r="A135" s="55">
        <v>37</v>
      </c>
      <c r="B135" s="110" t="s">
        <v>699</v>
      </c>
      <c r="C135" s="63">
        <v>121</v>
      </c>
      <c r="D135" s="63">
        <v>18</v>
      </c>
      <c r="E135" s="106" t="s">
        <v>2361</v>
      </c>
      <c r="F135" s="64" t="s">
        <v>2374</v>
      </c>
      <c r="G135" s="106" t="s">
        <v>709</v>
      </c>
      <c r="H135" s="107" t="s">
        <v>710</v>
      </c>
      <c r="I135" s="107">
        <v>9060329947</v>
      </c>
      <c r="J135" s="106" t="s">
        <v>2395</v>
      </c>
      <c r="K135" s="63" t="s">
        <v>27</v>
      </c>
      <c r="L135" s="63" t="s">
        <v>1933</v>
      </c>
      <c r="M135" s="107"/>
    </row>
    <row r="136" spans="1:13" ht="18.75" x14ac:dyDescent="0.3">
      <c r="A136" s="55">
        <v>40</v>
      </c>
      <c r="B136" s="110" t="s">
        <v>698</v>
      </c>
      <c r="C136" s="63">
        <v>122</v>
      </c>
      <c r="D136" s="63">
        <v>19</v>
      </c>
      <c r="E136" s="106" t="s">
        <v>2362</v>
      </c>
      <c r="F136" s="64" t="s">
        <v>2207</v>
      </c>
      <c r="G136" s="106" t="s">
        <v>393</v>
      </c>
      <c r="H136" s="107" t="s">
        <v>715</v>
      </c>
      <c r="I136" s="107">
        <v>8887189809</v>
      </c>
      <c r="J136" s="106" t="s">
        <v>2396</v>
      </c>
      <c r="K136" s="63" t="s">
        <v>27</v>
      </c>
      <c r="L136" s="63" t="s">
        <v>1592</v>
      </c>
      <c r="M136" s="107"/>
    </row>
    <row r="137" spans="1:13" ht="18.75" x14ac:dyDescent="0.3">
      <c r="A137" s="55">
        <v>92</v>
      </c>
      <c r="B137" s="110" t="s">
        <v>699</v>
      </c>
      <c r="C137" s="63">
        <v>123</v>
      </c>
      <c r="D137" s="63">
        <v>20</v>
      </c>
      <c r="E137" s="106" t="s">
        <v>2363</v>
      </c>
      <c r="F137" s="64" t="s">
        <v>2377</v>
      </c>
      <c r="G137" s="106" t="s">
        <v>108</v>
      </c>
      <c r="H137" s="107" t="s">
        <v>751</v>
      </c>
      <c r="I137" s="107">
        <v>7355342547</v>
      </c>
      <c r="J137" s="106" t="s">
        <v>2397</v>
      </c>
      <c r="K137" s="63" t="s">
        <v>27</v>
      </c>
      <c r="L137" s="63" t="s">
        <v>1933</v>
      </c>
      <c r="M137" s="107"/>
    </row>
    <row r="138" spans="1:13" ht="18.75" x14ac:dyDescent="0.3">
      <c r="A138" s="55">
        <v>18</v>
      </c>
      <c r="B138" s="110" t="s">
        <v>699</v>
      </c>
      <c r="C138" s="63">
        <v>124</v>
      </c>
      <c r="D138" s="63">
        <v>21</v>
      </c>
      <c r="E138" s="106" t="s">
        <v>2364</v>
      </c>
      <c r="F138" s="64" t="s">
        <v>410</v>
      </c>
      <c r="G138" s="106" t="s">
        <v>396</v>
      </c>
      <c r="H138" s="107" t="s">
        <v>732</v>
      </c>
      <c r="I138" s="107">
        <v>8859678504</v>
      </c>
      <c r="J138" s="106" t="s">
        <v>2398</v>
      </c>
      <c r="K138" s="63" t="s">
        <v>27</v>
      </c>
      <c r="L138" s="63" t="s">
        <v>2204</v>
      </c>
      <c r="M138" s="107"/>
    </row>
    <row r="139" spans="1:13" ht="18.75" x14ac:dyDescent="0.3">
      <c r="A139" s="55">
        <v>59</v>
      </c>
      <c r="B139" s="110" t="s">
        <v>699</v>
      </c>
      <c r="C139" s="63">
        <v>125</v>
      </c>
      <c r="D139" s="63">
        <v>22</v>
      </c>
      <c r="E139" s="106" t="s">
        <v>2365</v>
      </c>
      <c r="F139" s="64" t="s">
        <v>394</v>
      </c>
      <c r="G139" s="106" t="s">
        <v>728</v>
      </c>
      <c r="H139" s="107" t="s">
        <v>732</v>
      </c>
      <c r="I139" s="107">
        <v>7754061339</v>
      </c>
      <c r="J139" s="106" t="s">
        <v>2399</v>
      </c>
      <c r="K139" s="63" t="s">
        <v>27</v>
      </c>
      <c r="L139" s="63" t="s">
        <v>1592</v>
      </c>
      <c r="M139" s="107"/>
    </row>
    <row r="140" spans="1:13" ht="18.75" x14ac:dyDescent="0.3">
      <c r="A140" s="55">
        <v>35</v>
      </c>
      <c r="B140" s="110" t="s">
        <v>699</v>
      </c>
      <c r="C140" s="63">
        <v>126</v>
      </c>
      <c r="D140" s="63">
        <v>23</v>
      </c>
      <c r="E140" s="106" t="s">
        <v>2366</v>
      </c>
      <c r="F140" s="64" t="s">
        <v>394</v>
      </c>
      <c r="G140" s="106" t="s">
        <v>728</v>
      </c>
      <c r="H140" s="107" t="s">
        <v>718</v>
      </c>
      <c r="I140" s="107">
        <v>8707654682</v>
      </c>
      <c r="J140" s="106" t="s">
        <v>2400</v>
      </c>
      <c r="K140" s="63" t="s">
        <v>27</v>
      </c>
      <c r="L140" s="63" t="s">
        <v>1578</v>
      </c>
      <c r="M140" s="107"/>
    </row>
    <row r="141" spans="1:13" ht="18.75" x14ac:dyDescent="0.3">
      <c r="A141" s="55">
        <v>32</v>
      </c>
      <c r="B141" s="110" t="s">
        <v>699</v>
      </c>
      <c r="C141" s="63">
        <v>127</v>
      </c>
      <c r="D141" s="63">
        <v>24</v>
      </c>
      <c r="E141" s="106" t="s">
        <v>2367</v>
      </c>
      <c r="F141" s="64" t="s">
        <v>413</v>
      </c>
      <c r="G141" s="106" t="s">
        <v>728</v>
      </c>
      <c r="H141" s="107" t="s">
        <v>730</v>
      </c>
      <c r="I141" s="107">
        <v>7007504053</v>
      </c>
      <c r="J141" s="106" t="s">
        <v>2401</v>
      </c>
      <c r="K141" s="63" t="s">
        <v>27</v>
      </c>
      <c r="L141" s="63" t="s">
        <v>1578</v>
      </c>
      <c r="M141" s="107"/>
    </row>
    <row r="142" spans="1:13" ht="18.75" x14ac:dyDescent="0.3">
      <c r="A142" s="55">
        <v>79</v>
      </c>
      <c r="B142" s="110" t="s">
        <v>698</v>
      </c>
      <c r="C142" s="63">
        <v>128</v>
      </c>
      <c r="D142" s="63">
        <v>25</v>
      </c>
      <c r="E142" s="106" t="s">
        <v>2368</v>
      </c>
      <c r="F142" s="64" t="s">
        <v>2245</v>
      </c>
      <c r="G142" s="106" t="s">
        <v>769</v>
      </c>
      <c r="H142" s="107" t="s">
        <v>770</v>
      </c>
      <c r="I142" s="107">
        <v>8112823152</v>
      </c>
      <c r="J142" s="106" t="s">
        <v>2402</v>
      </c>
      <c r="K142" s="63" t="s">
        <v>27</v>
      </c>
      <c r="L142" s="63" t="s">
        <v>1933</v>
      </c>
      <c r="M142" s="107"/>
    </row>
    <row r="143" spans="1:13" ht="18.75" x14ac:dyDescent="0.3">
      <c r="A143" s="55">
        <v>57</v>
      </c>
      <c r="B143" s="110" t="s">
        <v>699</v>
      </c>
      <c r="C143" s="63">
        <v>129</v>
      </c>
      <c r="D143" s="63">
        <v>26</v>
      </c>
      <c r="E143" s="106" t="s">
        <v>2369</v>
      </c>
      <c r="F143" s="64" t="s">
        <v>411</v>
      </c>
      <c r="G143" s="106" t="s">
        <v>752</v>
      </c>
      <c r="H143" s="107" t="s">
        <v>718</v>
      </c>
      <c r="I143" s="107">
        <v>8528419161</v>
      </c>
      <c r="J143" s="106" t="s">
        <v>2403</v>
      </c>
      <c r="K143" s="63" t="s">
        <v>27</v>
      </c>
      <c r="L143" s="63" t="s">
        <v>1933</v>
      </c>
      <c r="M143" s="107"/>
    </row>
    <row r="144" spans="1:13" ht="18.75" x14ac:dyDescent="0.3">
      <c r="A144" s="55">
        <v>75</v>
      </c>
      <c r="B144" s="110" t="s">
        <v>696</v>
      </c>
      <c r="C144" s="63">
        <v>130</v>
      </c>
      <c r="D144" s="63">
        <v>27</v>
      </c>
      <c r="E144" s="106" t="s">
        <v>2370</v>
      </c>
      <c r="F144" s="64" t="s">
        <v>717</v>
      </c>
      <c r="G144" s="106" t="s">
        <v>393</v>
      </c>
      <c r="H144" s="107" t="s">
        <v>718</v>
      </c>
      <c r="I144" s="107">
        <v>9140284815</v>
      </c>
      <c r="J144" s="106" t="s">
        <v>2404</v>
      </c>
      <c r="K144" s="63" t="s">
        <v>27</v>
      </c>
      <c r="L144" s="63" t="s">
        <v>1933</v>
      </c>
      <c r="M144" s="107"/>
    </row>
    <row r="145" spans="1:13" ht="18.75" x14ac:dyDescent="0.3">
      <c r="A145" s="55">
        <v>72</v>
      </c>
      <c r="B145" s="110" t="s">
        <v>697</v>
      </c>
      <c r="C145" s="63">
        <v>131</v>
      </c>
      <c r="D145" s="63">
        <v>28</v>
      </c>
      <c r="E145" s="106" t="s">
        <v>395</v>
      </c>
      <c r="F145" s="64" t="s">
        <v>2378</v>
      </c>
      <c r="G145" s="106" t="s">
        <v>1891</v>
      </c>
      <c r="H145" s="107" t="s">
        <v>2373</v>
      </c>
      <c r="I145" s="107">
        <v>7388105958</v>
      </c>
      <c r="J145" s="106" t="s">
        <v>2405</v>
      </c>
      <c r="K145" s="63" t="s">
        <v>27</v>
      </c>
      <c r="L145" s="63" t="s">
        <v>2406</v>
      </c>
      <c r="M145" s="107"/>
    </row>
  </sheetData>
  <mergeCells count="1">
    <mergeCell ref="D1:J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8455-EE1C-496C-B9B1-9AAD1989082F}">
  <dimension ref="A1:K162"/>
  <sheetViews>
    <sheetView showGridLines="0" workbookViewId="0">
      <selection activeCell="H28" sqref="H28"/>
    </sheetView>
  </sheetViews>
  <sheetFormatPr defaultRowHeight="16.5" x14ac:dyDescent="0.25"/>
  <cols>
    <col min="1" max="1" width="11.7109375" style="55" customWidth="1"/>
    <col min="2" max="2" width="8.85546875" style="55"/>
    <col min="3" max="3" width="40.140625" style="56" customWidth="1"/>
    <col min="4" max="4" width="24.7109375" style="56" customWidth="1"/>
    <col min="5" max="5" width="20.7109375" style="55" customWidth="1"/>
    <col min="6" max="6" width="17.28515625" style="55" customWidth="1"/>
    <col min="7" max="7" width="18.28515625" style="55" customWidth="1"/>
    <col min="8" max="8" width="39.42578125" style="56" customWidth="1"/>
    <col min="9" max="9" width="12.7109375" style="55" customWidth="1"/>
    <col min="10" max="10" width="36.5703125" style="57" customWidth="1"/>
    <col min="11" max="11" width="16.85546875" style="55" customWidth="1"/>
  </cols>
  <sheetData>
    <row r="1" spans="1:11" x14ac:dyDescent="0.25">
      <c r="A1" s="170" t="s">
        <v>1945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s="51" customFormat="1" x14ac:dyDescent="0.25">
      <c r="A2" s="54" t="s">
        <v>386</v>
      </c>
      <c r="B2" s="54" t="s">
        <v>1550</v>
      </c>
      <c r="C2" s="58" t="s">
        <v>1551</v>
      </c>
      <c r="D2" s="58" t="s">
        <v>41</v>
      </c>
      <c r="E2" s="54" t="s">
        <v>78</v>
      </c>
      <c r="F2" s="54" t="s">
        <v>703</v>
      </c>
      <c r="G2" s="54" t="s">
        <v>1552</v>
      </c>
      <c r="H2" s="58" t="s">
        <v>1525</v>
      </c>
      <c r="I2" s="54" t="s">
        <v>1553</v>
      </c>
      <c r="J2" s="59" t="s">
        <v>1663</v>
      </c>
      <c r="K2" s="54" t="s">
        <v>1556</v>
      </c>
    </row>
    <row r="3" spans="1:11" x14ac:dyDescent="0.25">
      <c r="B3" s="70"/>
      <c r="J3" s="56"/>
    </row>
    <row r="4" spans="1:11" x14ac:dyDescent="0.25">
      <c r="A4" s="171" t="s">
        <v>2154</v>
      </c>
      <c r="B4" s="172"/>
      <c r="C4" s="172"/>
      <c r="D4" s="173"/>
      <c r="J4" s="56"/>
    </row>
    <row r="5" spans="1:11" x14ac:dyDescent="0.25">
      <c r="B5" s="70"/>
      <c r="C5" s="138">
        <v>2018</v>
      </c>
      <c r="J5" s="56"/>
    </row>
    <row r="6" spans="1:11" x14ac:dyDescent="0.25">
      <c r="A6" s="55">
        <v>1</v>
      </c>
      <c r="B6" s="70">
        <v>1</v>
      </c>
      <c r="C6" s="56" t="s">
        <v>2444</v>
      </c>
      <c r="D6" s="56" t="s">
        <v>390</v>
      </c>
      <c r="E6" s="55" t="s">
        <v>2445</v>
      </c>
      <c r="F6" s="55" t="s">
        <v>2446</v>
      </c>
      <c r="J6" s="56"/>
    </row>
    <row r="7" spans="1:11" x14ac:dyDescent="0.25">
      <c r="A7" s="55">
        <v>2</v>
      </c>
      <c r="B7" s="70">
        <v>2</v>
      </c>
      <c r="C7" s="56" t="s">
        <v>2447</v>
      </c>
      <c r="D7" s="56" t="s">
        <v>390</v>
      </c>
      <c r="E7" s="55" t="s">
        <v>2448</v>
      </c>
      <c r="F7" s="55" t="s">
        <v>2449</v>
      </c>
      <c r="J7" s="56"/>
    </row>
    <row r="8" spans="1:11" x14ac:dyDescent="0.25">
      <c r="A8" s="55">
        <v>3</v>
      </c>
      <c r="B8" s="70">
        <v>3</v>
      </c>
      <c r="C8" s="56" t="s">
        <v>2450</v>
      </c>
      <c r="D8" s="56" t="s">
        <v>390</v>
      </c>
      <c r="E8" s="55" t="s">
        <v>2445</v>
      </c>
      <c r="F8" s="55" t="s">
        <v>2446</v>
      </c>
      <c r="J8" s="56"/>
    </row>
    <row r="9" spans="1:11" x14ac:dyDescent="0.25">
      <c r="A9" s="55">
        <v>4</v>
      </c>
      <c r="B9" s="70">
        <v>4</v>
      </c>
      <c r="C9" s="56" t="s">
        <v>2451</v>
      </c>
      <c r="D9" s="56" t="s">
        <v>390</v>
      </c>
      <c r="E9" s="55" t="s">
        <v>2452</v>
      </c>
      <c r="F9" s="55" t="s">
        <v>2453</v>
      </c>
      <c r="J9" s="56"/>
    </row>
    <row r="10" spans="1:11" x14ac:dyDescent="0.25">
      <c r="A10" s="55">
        <v>5</v>
      </c>
      <c r="B10" s="70">
        <v>5</v>
      </c>
      <c r="C10" s="56" t="s">
        <v>2454</v>
      </c>
      <c r="D10" s="56" t="s">
        <v>108</v>
      </c>
      <c r="E10" s="55" t="s">
        <v>867</v>
      </c>
      <c r="F10" s="55" t="s">
        <v>541</v>
      </c>
      <c r="J10" s="56"/>
    </row>
    <row r="11" spans="1:11" x14ac:dyDescent="0.25">
      <c r="A11" s="55">
        <v>6</v>
      </c>
      <c r="B11" s="70">
        <v>6</v>
      </c>
      <c r="C11" s="56" t="s">
        <v>2455</v>
      </c>
      <c r="D11" s="56" t="s">
        <v>112</v>
      </c>
      <c r="E11" s="55" t="s">
        <v>2416</v>
      </c>
      <c r="F11" s="55" t="s">
        <v>2456</v>
      </c>
      <c r="J11" s="56"/>
    </row>
    <row r="12" spans="1:11" x14ac:dyDescent="0.25">
      <c r="A12" s="55">
        <v>7</v>
      </c>
      <c r="B12" s="70">
        <v>7</v>
      </c>
      <c r="C12" s="56" t="s">
        <v>2457</v>
      </c>
      <c r="D12" s="56" t="s">
        <v>117</v>
      </c>
      <c r="E12" s="55" t="s">
        <v>1954</v>
      </c>
      <c r="F12" s="55" t="s">
        <v>1974</v>
      </c>
      <c r="J12" s="56"/>
    </row>
    <row r="13" spans="1:11" x14ac:dyDescent="0.25">
      <c r="A13" s="55">
        <v>8</v>
      </c>
      <c r="B13" s="70">
        <v>8</v>
      </c>
      <c r="C13" s="56" t="s">
        <v>2458</v>
      </c>
      <c r="D13" s="56" t="s">
        <v>117</v>
      </c>
      <c r="E13" s="55" t="s">
        <v>1954</v>
      </c>
      <c r="F13" s="55" t="s">
        <v>1974</v>
      </c>
      <c r="J13" s="56"/>
    </row>
    <row r="14" spans="1:11" x14ac:dyDescent="0.25">
      <c r="A14" s="55">
        <v>9</v>
      </c>
      <c r="B14" s="70">
        <v>9</v>
      </c>
      <c r="C14" s="56" t="s">
        <v>2459</v>
      </c>
      <c r="D14" s="56" t="s">
        <v>172</v>
      </c>
      <c r="E14" s="55" t="s">
        <v>2445</v>
      </c>
      <c r="F14" s="55" t="s">
        <v>2446</v>
      </c>
      <c r="J14" s="56"/>
    </row>
    <row r="15" spans="1:11" x14ac:dyDescent="0.25">
      <c r="A15" s="55">
        <v>10</v>
      </c>
      <c r="B15" s="70">
        <v>10</v>
      </c>
      <c r="C15" s="56" t="s">
        <v>2460</v>
      </c>
      <c r="D15" s="56" t="s">
        <v>172</v>
      </c>
      <c r="E15" s="55" t="s">
        <v>2448</v>
      </c>
      <c r="F15" s="55" t="s">
        <v>2449</v>
      </c>
      <c r="J15" s="56"/>
    </row>
    <row r="16" spans="1:11" x14ac:dyDescent="0.25">
      <c r="A16" s="55">
        <v>11</v>
      </c>
      <c r="B16" s="70">
        <v>11</v>
      </c>
      <c r="C16" s="56" t="s">
        <v>2461</v>
      </c>
      <c r="D16" s="56" t="s">
        <v>172</v>
      </c>
      <c r="E16" s="55" t="s">
        <v>1954</v>
      </c>
      <c r="F16" s="55" t="s">
        <v>1974</v>
      </c>
      <c r="J16" s="56"/>
    </row>
    <row r="17" spans="1:10" x14ac:dyDescent="0.25">
      <c r="A17" s="55">
        <v>12</v>
      </c>
      <c r="B17" s="70">
        <v>12</v>
      </c>
      <c r="C17" s="56" t="s">
        <v>2462</v>
      </c>
      <c r="D17" s="56" t="s">
        <v>172</v>
      </c>
      <c r="E17" s="55" t="s">
        <v>2463</v>
      </c>
      <c r="F17" s="55" t="s">
        <v>465</v>
      </c>
      <c r="J17" s="56"/>
    </row>
    <row r="18" spans="1:10" x14ac:dyDescent="0.25">
      <c r="A18" s="55">
        <v>13</v>
      </c>
      <c r="B18" s="70">
        <v>13</v>
      </c>
      <c r="C18" s="56" t="s">
        <v>2464</v>
      </c>
      <c r="D18" s="56" t="s">
        <v>172</v>
      </c>
      <c r="E18" s="55" t="s">
        <v>2463</v>
      </c>
      <c r="F18" s="55" t="s">
        <v>465</v>
      </c>
      <c r="J18" s="56"/>
    </row>
    <row r="19" spans="1:10" x14ac:dyDescent="0.25">
      <c r="A19" s="55">
        <v>14</v>
      </c>
      <c r="B19" s="70">
        <v>14</v>
      </c>
      <c r="C19" s="56" t="s">
        <v>2465</v>
      </c>
      <c r="D19" s="56" t="s">
        <v>172</v>
      </c>
      <c r="E19" s="55" t="s">
        <v>2445</v>
      </c>
      <c r="F19" s="55" t="s">
        <v>2446</v>
      </c>
      <c r="J19" s="56"/>
    </row>
    <row r="20" spans="1:10" x14ac:dyDescent="0.25">
      <c r="A20" s="55">
        <v>15</v>
      </c>
      <c r="B20" s="70">
        <v>15</v>
      </c>
      <c r="C20" s="56" t="s">
        <v>2466</v>
      </c>
      <c r="D20" s="56" t="s">
        <v>134</v>
      </c>
      <c r="E20" s="55" t="s">
        <v>867</v>
      </c>
      <c r="F20" s="55" t="s">
        <v>541</v>
      </c>
      <c r="J20" s="56"/>
    </row>
    <row r="21" spans="1:10" x14ac:dyDescent="0.25">
      <c r="A21" s="55">
        <v>16</v>
      </c>
      <c r="B21" s="70">
        <v>16</v>
      </c>
      <c r="C21" s="56" t="s">
        <v>2468</v>
      </c>
      <c r="D21" s="56" t="s">
        <v>2467</v>
      </c>
      <c r="E21" s="55" t="s">
        <v>2469</v>
      </c>
      <c r="F21" s="55" t="s">
        <v>1967</v>
      </c>
      <c r="J21" s="56"/>
    </row>
    <row r="22" spans="1:10" x14ac:dyDescent="0.25">
      <c r="A22" s="55">
        <v>17</v>
      </c>
      <c r="B22" s="70">
        <v>17</v>
      </c>
      <c r="C22" s="56" t="s">
        <v>2470</v>
      </c>
      <c r="D22" s="56" t="s">
        <v>2467</v>
      </c>
      <c r="E22" s="55" t="s">
        <v>2445</v>
      </c>
      <c r="F22" s="55" t="s">
        <v>2446</v>
      </c>
      <c r="J22" s="56"/>
    </row>
    <row r="23" spans="1:10" x14ac:dyDescent="0.25">
      <c r="A23" s="55">
        <v>18</v>
      </c>
      <c r="B23" s="70">
        <v>18</v>
      </c>
      <c r="C23" s="56" t="s">
        <v>2471</v>
      </c>
      <c r="D23" s="56" t="s">
        <v>2467</v>
      </c>
      <c r="E23" s="55" t="s">
        <v>2472</v>
      </c>
      <c r="F23" s="55" t="s">
        <v>2473</v>
      </c>
      <c r="J23" s="56"/>
    </row>
    <row r="24" spans="1:10" x14ac:dyDescent="0.25">
      <c r="A24" s="55">
        <v>19</v>
      </c>
      <c r="B24" s="70">
        <v>19</v>
      </c>
      <c r="C24" s="56" t="s">
        <v>2474</v>
      </c>
      <c r="D24" s="56" t="s">
        <v>1894</v>
      </c>
      <c r="E24" s="55" t="s">
        <v>2448</v>
      </c>
      <c r="F24" s="55" t="s">
        <v>2449</v>
      </c>
      <c r="J24" s="56"/>
    </row>
    <row r="25" spans="1:10" x14ac:dyDescent="0.25">
      <c r="A25" s="55">
        <v>20</v>
      </c>
      <c r="B25" s="70">
        <v>20</v>
      </c>
      <c r="C25" s="56" t="s">
        <v>2475</v>
      </c>
      <c r="D25" s="56" t="s">
        <v>1894</v>
      </c>
      <c r="E25" s="55" t="s">
        <v>1952</v>
      </c>
      <c r="F25" s="55" t="s">
        <v>462</v>
      </c>
      <c r="J25" s="56"/>
    </row>
    <row r="26" spans="1:10" x14ac:dyDescent="0.25">
      <c r="A26" s="55">
        <v>21</v>
      </c>
      <c r="B26" s="70">
        <v>21</v>
      </c>
      <c r="C26" s="56" t="s">
        <v>2476</v>
      </c>
      <c r="D26" s="56" t="s">
        <v>1894</v>
      </c>
      <c r="E26" s="55" t="s">
        <v>1954</v>
      </c>
      <c r="F26" s="55" t="s">
        <v>1974</v>
      </c>
      <c r="J26" s="56"/>
    </row>
    <row r="27" spans="1:10" x14ac:dyDescent="0.25">
      <c r="A27" s="55">
        <v>22</v>
      </c>
      <c r="B27" s="70">
        <v>22</v>
      </c>
      <c r="C27" s="56" t="s">
        <v>2477</v>
      </c>
      <c r="D27" s="56" t="s">
        <v>1894</v>
      </c>
      <c r="E27" s="55" t="s">
        <v>829</v>
      </c>
      <c r="F27" s="55" t="s">
        <v>459</v>
      </c>
      <c r="J27" s="56"/>
    </row>
    <row r="28" spans="1:10" x14ac:dyDescent="0.25">
      <c r="A28" s="55">
        <v>23</v>
      </c>
      <c r="B28" s="70">
        <v>23</v>
      </c>
      <c r="C28" s="56" t="s">
        <v>2478</v>
      </c>
      <c r="D28" s="56" t="s">
        <v>405</v>
      </c>
      <c r="E28" s="55" t="s">
        <v>1954</v>
      </c>
      <c r="F28" s="55" t="s">
        <v>1974</v>
      </c>
      <c r="J28" s="56"/>
    </row>
    <row r="29" spans="1:10" x14ac:dyDescent="0.25">
      <c r="A29" s="55">
        <v>24</v>
      </c>
      <c r="B29" s="70">
        <v>24</v>
      </c>
      <c r="C29" s="56" t="s">
        <v>2479</v>
      </c>
      <c r="D29" s="56" t="s">
        <v>405</v>
      </c>
      <c r="E29" s="55" t="s">
        <v>1954</v>
      </c>
      <c r="F29" s="55" t="s">
        <v>1974</v>
      </c>
      <c r="J29" s="56"/>
    </row>
    <row r="30" spans="1:10" x14ac:dyDescent="0.25">
      <c r="A30" s="55">
        <v>25</v>
      </c>
      <c r="B30" s="70">
        <v>25</v>
      </c>
      <c r="C30" s="56" t="s">
        <v>420</v>
      </c>
      <c r="D30" s="56" t="s">
        <v>400</v>
      </c>
      <c r="E30" s="55" t="s">
        <v>1954</v>
      </c>
      <c r="F30" s="55" t="s">
        <v>1974</v>
      </c>
      <c r="J30" s="56"/>
    </row>
    <row r="31" spans="1:10" x14ac:dyDescent="0.25">
      <c r="A31" s="55">
        <v>26</v>
      </c>
      <c r="B31" s="70">
        <v>26</v>
      </c>
      <c r="C31" s="56" t="s">
        <v>2480</v>
      </c>
      <c r="D31" s="56" t="s">
        <v>400</v>
      </c>
      <c r="E31" s="55" t="s">
        <v>2448</v>
      </c>
      <c r="F31" s="55" t="s">
        <v>2449</v>
      </c>
      <c r="J31" s="56"/>
    </row>
    <row r="32" spans="1:10" x14ac:dyDescent="0.25">
      <c r="A32" s="55">
        <v>27</v>
      </c>
      <c r="B32" s="70">
        <v>27</v>
      </c>
      <c r="C32" s="56" t="s">
        <v>2481</v>
      </c>
      <c r="D32" s="56" t="s">
        <v>400</v>
      </c>
      <c r="E32" s="55" t="s">
        <v>2448</v>
      </c>
      <c r="F32" s="55" t="s">
        <v>2449</v>
      </c>
      <c r="J32" s="56"/>
    </row>
    <row r="33" spans="1:11" x14ac:dyDescent="0.25">
      <c r="A33" s="55">
        <v>28</v>
      </c>
      <c r="B33" s="70">
        <v>28</v>
      </c>
      <c r="C33" s="56" t="s">
        <v>2482</v>
      </c>
      <c r="D33" s="56" t="s">
        <v>400</v>
      </c>
      <c r="E33" s="55" t="s">
        <v>2452</v>
      </c>
      <c r="F33" s="55" t="s">
        <v>2453</v>
      </c>
      <c r="J33" s="56"/>
    </row>
    <row r="34" spans="1:11" x14ac:dyDescent="0.25">
      <c r="A34" s="55">
        <v>29</v>
      </c>
      <c r="B34" s="70">
        <v>29</v>
      </c>
      <c r="C34" s="56" t="s">
        <v>2483</v>
      </c>
      <c r="D34" s="56" t="s">
        <v>400</v>
      </c>
      <c r="E34" s="55" t="s">
        <v>2448</v>
      </c>
      <c r="F34" s="55" t="s">
        <v>2449</v>
      </c>
      <c r="J34" s="56"/>
    </row>
    <row r="35" spans="1:11" x14ac:dyDescent="0.25">
      <c r="A35" s="55">
        <v>30</v>
      </c>
      <c r="B35" s="70">
        <v>30</v>
      </c>
      <c r="C35" s="56" t="s">
        <v>2484</v>
      </c>
      <c r="D35" s="56" t="s">
        <v>400</v>
      </c>
      <c r="E35" s="55" t="s">
        <v>2448</v>
      </c>
      <c r="F35" s="55" t="s">
        <v>2449</v>
      </c>
      <c r="J35" s="56"/>
    </row>
    <row r="36" spans="1:11" x14ac:dyDescent="0.25">
      <c r="A36" s="55">
        <v>31</v>
      </c>
      <c r="B36" s="70">
        <v>31</v>
      </c>
      <c r="C36" s="56" t="s">
        <v>2485</v>
      </c>
      <c r="D36" s="56" t="s">
        <v>400</v>
      </c>
      <c r="E36" s="55" t="s">
        <v>2448</v>
      </c>
      <c r="F36" s="55" t="s">
        <v>2449</v>
      </c>
      <c r="J36" s="56"/>
    </row>
    <row r="37" spans="1:11" x14ac:dyDescent="0.25">
      <c r="B37" s="70"/>
      <c r="C37" s="139">
        <v>2019</v>
      </c>
    </row>
    <row r="38" spans="1:11" x14ac:dyDescent="0.25">
      <c r="A38" s="55">
        <v>32</v>
      </c>
      <c r="B38" s="70">
        <v>1</v>
      </c>
      <c r="C38" s="73" t="s">
        <v>1689</v>
      </c>
      <c r="D38" s="56" t="s">
        <v>46</v>
      </c>
      <c r="E38" s="55" t="s">
        <v>1564</v>
      </c>
      <c r="F38" s="55">
        <v>2019</v>
      </c>
      <c r="G38" s="55">
        <v>8445053533</v>
      </c>
      <c r="H38" s="56" t="s">
        <v>1895</v>
      </c>
      <c r="I38" s="55">
        <v>2019</v>
      </c>
      <c r="J38" s="57" t="s">
        <v>391</v>
      </c>
      <c r="K38" s="55" t="s">
        <v>10</v>
      </c>
    </row>
    <row r="39" spans="1:11" x14ac:dyDescent="0.25">
      <c r="A39" s="55">
        <v>33</v>
      </c>
      <c r="B39" s="70">
        <v>2</v>
      </c>
      <c r="C39" s="74" t="s">
        <v>1690</v>
      </c>
      <c r="D39" s="56" t="s">
        <v>46</v>
      </c>
      <c r="E39" s="55" t="s">
        <v>1564</v>
      </c>
      <c r="F39" s="55">
        <v>2019</v>
      </c>
      <c r="G39" s="55">
        <v>9984111810</v>
      </c>
      <c r="H39" s="56" t="s">
        <v>1896</v>
      </c>
      <c r="I39" s="55">
        <v>2019</v>
      </c>
      <c r="J39" s="57" t="s">
        <v>391</v>
      </c>
      <c r="K39" s="55" t="s">
        <v>10</v>
      </c>
    </row>
    <row r="40" spans="1:11" x14ac:dyDescent="0.25">
      <c r="A40" s="55">
        <v>34</v>
      </c>
      <c r="B40" s="70">
        <v>3</v>
      </c>
      <c r="C40" s="73" t="s">
        <v>1691</v>
      </c>
      <c r="D40" s="56" t="s">
        <v>43</v>
      </c>
      <c r="E40" s="55" t="s">
        <v>1564</v>
      </c>
      <c r="F40" s="55">
        <v>2019</v>
      </c>
      <c r="G40" s="55">
        <v>6390227423</v>
      </c>
      <c r="H40" s="56" t="s">
        <v>1897</v>
      </c>
      <c r="I40" s="55">
        <v>2019</v>
      </c>
      <c r="J40" s="57" t="s">
        <v>391</v>
      </c>
      <c r="K40" s="55" t="s">
        <v>10</v>
      </c>
    </row>
    <row r="41" spans="1:11" x14ac:dyDescent="0.25">
      <c r="A41" s="55">
        <v>35</v>
      </c>
      <c r="B41" s="70">
        <v>4</v>
      </c>
      <c r="C41" s="73" t="s">
        <v>1692</v>
      </c>
      <c r="D41" s="56" t="s">
        <v>43</v>
      </c>
      <c r="E41" s="55" t="s">
        <v>1564</v>
      </c>
      <c r="F41" s="55">
        <v>2019</v>
      </c>
      <c r="G41" s="55">
        <v>9830424439</v>
      </c>
      <c r="H41" s="56" t="s">
        <v>1898</v>
      </c>
      <c r="I41" s="55">
        <v>2019</v>
      </c>
      <c r="J41" s="57" t="s">
        <v>1693</v>
      </c>
      <c r="K41" s="55" t="s">
        <v>10</v>
      </c>
    </row>
    <row r="42" spans="1:11" x14ac:dyDescent="0.25">
      <c r="A42" s="55">
        <v>36</v>
      </c>
      <c r="B42" s="70">
        <v>5</v>
      </c>
      <c r="C42" s="73" t="s">
        <v>1554</v>
      </c>
      <c r="D42" s="56" t="s">
        <v>43</v>
      </c>
      <c r="E42" s="55" t="s">
        <v>1564</v>
      </c>
      <c r="F42" s="55">
        <v>2019</v>
      </c>
      <c r="G42" s="81">
        <v>8826587391</v>
      </c>
      <c r="H42" s="81" t="s">
        <v>1899</v>
      </c>
      <c r="I42" s="55">
        <v>2019</v>
      </c>
      <c r="J42" s="57" t="s">
        <v>1694</v>
      </c>
      <c r="K42" s="55" t="s">
        <v>10</v>
      </c>
    </row>
    <row r="43" spans="1:11" x14ac:dyDescent="0.25">
      <c r="A43" s="55">
        <v>37</v>
      </c>
      <c r="B43" s="70">
        <v>6</v>
      </c>
      <c r="C43" s="73" t="s">
        <v>1695</v>
      </c>
      <c r="D43" s="56" t="s">
        <v>43</v>
      </c>
      <c r="E43" s="55" t="s">
        <v>1564</v>
      </c>
      <c r="F43" s="55">
        <v>2019</v>
      </c>
      <c r="G43" s="55">
        <v>8887706432</v>
      </c>
      <c r="H43" s="56" t="s">
        <v>1900</v>
      </c>
      <c r="I43" s="55">
        <v>2019</v>
      </c>
      <c r="J43" s="57" t="s">
        <v>315</v>
      </c>
      <c r="K43" s="55" t="s">
        <v>10</v>
      </c>
    </row>
    <row r="44" spans="1:11" x14ac:dyDescent="0.25">
      <c r="A44" s="55">
        <v>38</v>
      </c>
      <c r="B44" s="70">
        <v>7</v>
      </c>
      <c r="C44" s="73" t="s">
        <v>1696</v>
      </c>
      <c r="D44" s="56" t="s">
        <v>43</v>
      </c>
      <c r="E44" s="55" t="s">
        <v>1564</v>
      </c>
      <c r="F44" s="55">
        <v>2019</v>
      </c>
      <c r="G44" s="55">
        <v>8602596262</v>
      </c>
      <c r="H44" s="56" t="s">
        <v>1901</v>
      </c>
      <c r="I44" s="55">
        <v>2019</v>
      </c>
      <c r="J44" s="57" t="s">
        <v>1697</v>
      </c>
      <c r="K44" s="55" t="s">
        <v>10</v>
      </c>
    </row>
    <row r="45" spans="1:11" x14ac:dyDescent="0.25">
      <c r="A45" s="55">
        <v>39</v>
      </c>
      <c r="B45" s="70">
        <v>8</v>
      </c>
      <c r="C45" s="73" t="s">
        <v>1698</v>
      </c>
      <c r="D45" s="56" t="s">
        <v>46</v>
      </c>
      <c r="E45" s="55" t="s">
        <v>1564</v>
      </c>
      <c r="F45" s="55">
        <v>2019</v>
      </c>
      <c r="G45" s="55">
        <v>8386904675</v>
      </c>
      <c r="H45" s="56" t="s">
        <v>1902</v>
      </c>
      <c r="I45" s="55">
        <v>2019</v>
      </c>
      <c r="J45" s="57" t="s">
        <v>1697</v>
      </c>
      <c r="K45" s="55" t="s">
        <v>10</v>
      </c>
    </row>
    <row r="46" spans="1:11" x14ac:dyDescent="0.25">
      <c r="A46" s="55">
        <v>40</v>
      </c>
      <c r="B46" s="70">
        <v>9</v>
      </c>
      <c r="C46" s="73" t="s">
        <v>1699</v>
      </c>
      <c r="D46" s="56" t="s">
        <v>43</v>
      </c>
      <c r="E46" s="55" t="s">
        <v>1564</v>
      </c>
      <c r="F46" s="55">
        <v>2019</v>
      </c>
      <c r="G46" s="55">
        <v>7869452127</v>
      </c>
      <c r="H46" s="56" t="s">
        <v>1903</v>
      </c>
      <c r="I46" s="55">
        <v>2019</v>
      </c>
      <c r="J46" s="57" t="s">
        <v>400</v>
      </c>
      <c r="K46" s="55" t="s">
        <v>10</v>
      </c>
    </row>
    <row r="47" spans="1:11" x14ac:dyDescent="0.25">
      <c r="A47" s="55">
        <v>41</v>
      </c>
      <c r="B47" s="70">
        <v>10</v>
      </c>
      <c r="C47" s="73" t="s">
        <v>1700</v>
      </c>
      <c r="D47" s="56" t="s">
        <v>43</v>
      </c>
      <c r="E47" s="55" t="s">
        <v>1564</v>
      </c>
      <c r="F47" s="55">
        <v>2019</v>
      </c>
      <c r="G47" s="55">
        <v>9984863343</v>
      </c>
      <c r="H47" s="56" t="s">
        <v>1904</v>
      </c>
      <c r="I47" s="55">
        <v>2019</v>
      </c>
      <c r="J47" s="57" t="s">
        <v>400</v>
      </c>
      <c r="K47" s="55" t="s">
        <v>10</v>
      </c>
    </row>
    <row r="48" spans="1:11" x14ac:dyDescent="0.25">
      <c r="A48" s="55">
        <v>42</v>
      </c>
      <c r="B48" s="70">
        <v>11</v>
      </c>
      <c r="C48" s="73" t="s">
        <v>1701</v>
      </c>
      <c r="D48" s="56" t="s">
        <v>46</v>
      </c>
      <c r="E48" s="55" t="s">
        <v>1564</v>
      </c>
      <c r="F48" s="55">
        <v>2019</v>
      </c>
      <c r="G48" s="55">
        <v>9453459494</v>
      </c>
      <c r="H48" s="56" t="s">
        <v>1905</v>
      </c>
      <c r="I48" s="55">
        <v>2019</v>
      </c>
      <c r="J48" s="57" t="s">
        <v>400</v>
      </c>
      <c r="K48" s="55" t="s">
        <v>10</v>
      </c>
    </row>
    <row r="49" spans="1:11" x14ac:dyDescent="0.25">
      <c r="A49" s="55">
        <v>43</v>
      </c>
      <c r="B49" s="70">
        <v>12</v>
      </c>
      <c r="C49" s="73" t="s">
        <v>1702</v>
      </c>
      <c r="D49" s="56" t="s">
        <v>46</v>
      </c>
      <c r="E49" s="55" t="s">
        <v>1564</v>
      </c>
      <c r="F49" s="55">
        <v>2019</v>
      </c>
      <c r="G49" s="55">
        <v>8299288557</v>
      </c>
      <c r="H49" s="56" t="s">
        <v>1906</v>
      </c>
      <c r="I49" s="55">
        <v>2019</v>
      </c>
      <c r="J49" s="57" t="s">
        <v>400</v>
      </c>
      <c r="K49" s="55" t="s">
        <v>10</v>
      </c>
    </row>
    <row r="50" spans="1:11" x14ac:dyDescent="0.25">
      <c r="A50" s="55">
        <v>44</v>
      </c>
      <c r="B50" s="70">
        <v>13</v>
      </c>
      <c r="C50" s="73" t="s">
        <v>1703</v>
      </c>
      <c r="D50" s="56" t="s">
        <v>46</v>
      </c>
      <c r="E50" s="55" t="s">
        <v>1564</v>
      </c>
      <c r="F50" s="55">
        <v>2019</v>
      </c>
      <c r="G50" s="55">
        <v>9411296484</v>
      </c>
      <c r="H50" s="56" t="s">
        <v>1907</v>
      </c>
      <c r="I50" s="55">
        <v>2019</v>
      </c>
      <c r="J50" s="57" t="s">
        <v>400</v>
      </c>
      <c r="K50" s="55" t="s">
        <v>10</v>
      </c>
    </row>
    <row r="51" spans="1:11" x14ac:dyDescent="0.25">
      <c r="A51" s="55">
        <v>45</v>
      </c>
      <c r="B51" s="70">
        <v>14</v>
      </c>
      <c r="C51" s="73" t="s">
        <v>1704</v>
      </c>
      <c r="D51" s="56" t="s">
        <v>43</v>
      </c>
      <c r="E51" s="55" t="s">
        <v>1564</v>
      </c>
      <c r="F51" s="55">
        <v>2019</v>
      </c>
      <c r="G51" s="55">
        <v>8802182589</v>
      </c>
      <c r="H51" s="56" t="s">
        <v>1908</v>
      </c>
      <c r="I51" s="55">
        <v>2019</v>
      </c>
      <c r="J51" s="57" t="s">
        <v>400</v>
      </c>
      <c r="K51" s="55" t="s">
        <v>10</v>
      </c>
    </row>
    <row r="52" spans="1:11" x14ac:dyDescent="0.25">
      <c r="A52" s="55">
        <v>46</v>
      </c>
      <c r="B52" s="70">
        <v>15</v>
      </c>
      <c r="C52" s="73" t="s">
        <v>1705</v>
      </c>
      <c r="D52" s="56" t="s">
        <v>46</v>
      </c>
      <c r="E52" s="55" t="s">
        <v>1564</v>
      </c>
      <c r="F52" s="55">
        <v>2019</v>
      </c>
      <c r="G52" s="55">
        <v>8318710056</v>
      </c>
      <c r="H52" s="56" t="s">
        <v>1909</v>
      </c>
      <c r="I52" s="55">
        <v>2019</v>
      </c>
      <c r="J52" s="57" t="s">
        <v>400</v>
      </c>
      <c r="K52" s="55" t="s">
        <v>10</v>
      </c>
    </row>
    <row r="53" spans="1:11" x14ac:dyDescent="0.25">
      <c r="A53" s="55">
        <v>47</v>
      </c>
      <c r="B53" s="70">
        <v>16</v>
      </c>
      <c r="C53" s="73" t="s">
        <v>1706</v>
      </c>
      <c r="D53" s="56" t="s">
        <v>46</v>
      </c>
      <c r="E53" s="55" t="s">
        <v>1564</v>
      </c>
      <c r="F53" s="55">
        <v>2019</v>
      </c>
      <c r="G53" s="55">
        <v>8937093725</v>
      </c>
      <c r="H53" s="56" t="s">
        <v>1910</v>
      </c>
      <c r="I53" s="55">
        <v>2019</v>
      </c>
      <c r="J53" s="57" t="s">
        <v>1707</v>
      </c>
      <c r="K53" s="55" t="s">
        <v>10</v>
      </c>
    </row>
    <row r="54" spans="1:11" x14ac:dyDescent="0.25">
      <c r="A54" s="55">
        <v>48</v>
      </c>
      <c r="B54" s="70">
        <v>17</v>
      </c>
      <c r="C54" s="73" t="s">
        <v>1708</v>
      </c>
      <c r="D54" s="56" t="s">
        <v>43</v>
      </c>
      <c r="E54" s="55" t="s">
        <v>1564</v>
      </c>
      <c r="F54" s="55">
        <v>2019</v>
      </c>
      <c r="G54" s="55">
        <v>9532226514</v>
      </c>
      <c r="H54" s="56" t="s">
        <v>1911</v>
      </c>
      <c r="I54" s="55">
        <v>2019</v>
      </c>
      <c r="J54" s="57" t="s">
        <v>1709</v>
      </c>
      <c r="K54" s="55" t="s">
        <v>10</v>
      </c>
    </row>
    <row r="55" spans="1:11" x14ac:dyDescent="0.25">
      <c r="A55" s="55">
        <v>49</v>
      </c>
      <c r="B55" s="70">
        <v>18</v>
      </c>
      <c r="C55" s="73" t="s">
        <v>1710</v>
      </c>
      <c r="D55" s="56" t="s">
        <v>43</v>
      </c>
      <c r="E55" s="55" t="s">
        <v>1564</v>
      </c>
      <c r="F55" s="55">
        <v>2019</v>
      </c>
      <c r="G55" s="55">
        <v>6390860672</v>
      </c>
      <c r="H55" s="56" t="s">
        <v>1912</v>
      </c>
      <c r="I55" s="55">
        <v>2019</v>
      </c>
      <c r="J55" s="57" t="s">
        <v>1709</v>
      </c>
      <c r="K55" s="55" t="s">
        <v>10</v>
      </c>
    </row>
    <row r="56" spans="1:11" x14ac:dyDescent="0.25">
      <c r="A56" s="55">
        <v>50</v>
      </c>
      <c r="B56" s="70">
        <v>19</v>
      </c>
      <c r="C56" s="73" t="s">
        <v>1711</v>
      </c>
      <c r="D56" s="56" t="s">
        <v>46</v>
      </c>
      <c r="E56" s="55" t="s">
        <v>1564</v>
      </c>
      <c r="F56" s="55">
        <v>2019</v>
      </c>
      <c r="G56" s="55">
        <v>9555485885</v>
      </c>
      <c r="H56" s="56" t="s">
        <v>1913</v>
      </c>
      <c r="I56" s="55">
        <v>2019</v>
      </c>
      <c r="J56" s="57" t="s">
        <v>1709</v>
      </c>
      <c r="K56" s="55" t="s">
        <v>10</v>
      </c>
    </row>
    <row r="57" spans="1:11" x14ac:dyDescent="0.25">
      <c r="A57" s="55">
        <v>51</v>
      </c>
      <c r="B57" s="70">
        <v>20</v>
      </c>
      <c r="C57" s="73" t="s">
        <v>1712</v>
      </c>
      <c r="D57" s="56" t="s">
        <v>46</v>
      </c>
      <c r="E57" s="55" t="s">
        <v>1564</v>
      </c>
      <c r="F57" s="55">
        <v>2019</v>
      </c>
      <c r="G57" s="55">
        <v>9984100927</v>
      </c>
      <c r="H57" s="56" t="s">
        <v>1801</v>
      </c>
      <c r="I57" s="55">
        <v>2019</v>
      </c>
      <c r="J57" s="57" t="s">
        <v>1713</v>
      </c>
      <c r="K57" s="55" t="s">
        <v>10</v>
      </c>
    </row>
    <row r="58" spans="1:11" x14ac:dyDescent="0.25">
      <c r="A58" s="55">
        <v>52</v>
      </c>
      <c r="B58" s="70">
        <v>21</v>
      </c>
      <c r="C58" s="73" t="s">
        <v>1714</v>
      </c>
      <c r="D58" s="56" t="s">
        <v>43</v>
      </c>
      <c r="E58" s="55" t="s">
        <v>1564</v>
      </c>
      <c r="F58" s="55">
        <v>2019</v>
      </c>
      <c r="G58" s="55">
        <v>8756466578</v>
      </c>
      <c r="H58" s="56" t="s">
        <v>1914</v>
      </c>
      <c r="I58" s="55">
        <v>2019</v>
      </c>
      <c r="J58" s="57" t="s">
        <v>1715</v>
      </c>
      <c r="K58" s="55" t="s">
        <v>10</v>
      </c>
    </row>
    <row r="59" spans="1:11" x14ac:dyDescent="0.25">
      <c r="A59" s="55">
        <v>53</v>
      </c>
      <c r="B59" s="70">
        <v>22</v>
      </c>
      <c r="C59" s="73" t="s">
        <v>1716</v>
      </c>
      <c r="D59" s="56" t="s">
        <v>43</v>
      </c>
      <c r="E59" s="55" t="s">
        <v>1564</v>
      </c>
      <c r="F59" s="55">
        <v>2019</v>
      </c>
      <c r="G59" s="55">
        <v>8059339110</v>
      </c>
      <c r="H59" s="56" t="s">
        <v>1915</v>
      </c>
      <c r="I59" s="55">
        <v>2019</v>
      </c>
      <c r="J59" s="57" t="s">
        <v>1715</v>
      </c>
      <c r="K59" s="55" t="s">
        <v>10</v>
      </c>
    </row>
    <row r="60" spans="1:11" x14ac:dyDescent="0.25">
      <c r="A60" s="55">
        <v>54</v>
      </c>
      <c r="B60" s="70">
        <v>23</v>
      </c>
      <c r="C60" s="73" t="s">
        <v>1717</v>
      </c>
      <c r="D60" s="56" t="s">
        <v>43</v>
      </c>
      <c r="E60" s="55" t="s">
        <v>1564</v>
      </c>
      <c r="F60" s="55">
        <v>2019</v>
      </c>
      <c r="G60" s="55">
        <v>8318092503</v>
      </c>
      <c r="H60" s="56" t="s">
        <v>1916</v>
      </c>
      <c r="I60" s="55">
        <v>2019</v>
      </c>
      <c r="J60" s="57" t="s">
        <v>1715</v>
      </c>
      <c r="K60" s="55" t="s">
        <v>10</v>
      </c>
    </row>
    <row r="61" spans="1:11" x14ac:dyDescent="0.25">
      <c r="A61" s="55">
        <v>55</v>
      </c>
      <c r="B61" s="70">
        <v>24</v>
      </c>
      <c r="C61" s="73" t="s">
        <v>1718</v>
      </c>
      <c r="D61" s="56" t="s">
        <v>46</v>
      </c>
      <c r="E61" s="55" t="s">
        <v>1564</v>
      </c>
      <c r="F61" s="55">
        <v>2019</v>
      </c>
      <c r="G61" s="55">
        <v>9474660074</v>
      </c>
      <c r="H61" s="56" t="s">
        <v>1917</v>
      </c>
      <c r="I61" s="55">
        <v>2019</v>
      </c>
      <c r="J61" s="57" t="s">
        <v>1719</v>
      </c>
      <c r="K61" s="55" t="s">
        <v>10</v>
      </c>
    </row>
    <row r="62" spans="1:11" x14ac:dyDescent="0.25">
      <c r="A62" s="55">
        <v>56</v>
      </c>
      <c r="B62" s="70">
        <v>25</v>
      </c>
      <c r="C62" s="73" t="s">
        <v>1720</v>
      </c>
      <c r="D62" s="56" t="s">
        <v>43</v>
      </c>
      <c r="E62" s="55" t="s">
        <v>1564</v>
      </c>
      <c r="F62" s="55">
        <v>2019</v>
      </c>
      <c r="G62" s="55">
        <v>7839511094</v>
      </c>
      <c r="H62" s="56" t="s">
        <v>1918</v>
      </c>
      <c r="I62" s="55">
        <v>2019</v>
      </c>
      <c r="J62" s="57" t="s">
        <v>403</v>
      </c>
      <c r="K62" s="55" t="s">
        <v>10</v>
      </c>
    </row>
    <row r="63" spans="1:11" x14ac:dyDescent="0.25">
      <c r="A63" s="55">
        <v>57</v>
      </c>
      <c r="B63" s="70">
        <v>26</v>
      </c>
      <c r="C63" s="73" t="s">
        <v>1721</v>
      </c>
      <c r="D63" s="56" t="s">
        <v>46</v>
      </c>
      <c r="E63" s="55" t="s">
        <v>1564</v>
      </c>
      <c r="F63" s="55">
        <v>2019</v>
      </c>
      <c r="G63" s="55">
        <v>7500302498</v>
      </c>
      <c r="H63" s="56" t="s">
        <v>1919</v>
      </c>
      <c r="I63" s="55">
        <v>2019</v>
      </c>
      <c r="J63" s="57" t="s">
        <v>403</v>
      </c>
      <c r="K63" s="55" t="s">
        <v>10</v>
      </c>
    </row>
    <row r="64" spans="1:11" x14ac:dyDescent="0.25">
      <c r="A64" s="55">
        <v>58</v>
      </c>
      <c r="B64" s="70">
        <v>27</v>
      </c>
      <c r="C64" s="73" t="s">
        <v>1722</v>
      </c>
      <c r="D64" s="56" t="s">
        <v>43</v>
      </c>
      <c r="E64" s="55" t="s">
        <v>1564</v>
      </c>
      <c r="F64" s="55">
        <v>2019</v>
      </c>
      <c r="G64" s="55">
        <v>9438547992</v>
      </c>
      <c r="H64" s="56" t="s">
        <v>1920</v>
      </c>
      <c r="I64" s="55">
        <v>2019</v>
      </c>
      <c r="J64" s="57" t="s">
        <v>403</v>
      </c>
      <c r="K64" s="55" t="s">
        <v>10</v>
      </c>
    </row>
    <row r="65" spans="1:11" x14ac:dyDescent="0.25">
      <c r="A65" s="55">
        <v>59</v>
      </c>
      <c r="B65" s="70">
        <v>28</v>
      </c>
      <c r="C65" s="73" t="s">
        <v>1723</v>
      </c>
      <c r="D65" s="56" t="s">
        <v>43</v>
      </c>
      <c r="E65" s="55" t="s">
        <v>1564</v>
      </c>
      <c r="F65" s="55">
        <v>2019</v>
      </c>
      <c r="G65" s="55">
        <v>7899081537</v>
      </c>
      <c r="H65" s="56" t="s">
        <v>1921</v>
      </c>
      <c r="I65" s="55">
        <v>2019</v>
      </c>
      <c r="J65" s="57" t="s">
        <v>403</v>
      </c>
      <c r="K65" s="55" t="s">
        <v>10</v>
      </c>
    </row>
    <row r="66" spans="1:11" x14ac:dyDescent="0.25">
      <c r="A66" s="55">
        <v>60</v>
      </c>
      <c r="B66" s="70">
        <v>29</v>
      </c>
      <c r="C66" s="73" t="s">
        <v>1724</v>
      </c>
      <c r="D66" s="56" t="s">
        <v>43</v>
      </c>
      <c r="E66" s="55" t="s">
        <v>1564</v>
      </c>
      <c r="F66" s="55">
        <v>2019</v>
      </c>
      <c r="G66" s="55">
        <v>9454310624</v>
      </c>
      <c r="H66" s="56" t="s">
        <v>1922</v>
      </c>
      <c r="I66" s="55">
        <v>2019</v>
      </c>
      <c r="J66" s="57" t="s">
        <v>1725</v>
      </c>
      <c r="K66" s="55" t="s">
        <v>10</v>
      </c>
    </row>
    <row r="67" spans="1:11" x14ac:dyDescent="0.25">
      <c r="A67" s="55">
        <v>61</v>
      </c>
      <c r="B67" s="70">
        <v>30</v>
      </c>
      <c r="C67" s="73" t="s">
        <v>1726</v>
      </c>
      <c r="D67" s="56" t="s">
        <v>46</v>
      </c>
      <c r="E67" s="55" t="s">
        <v>1564</v>
      </c>
      <c r="F67" s="55">
        <v>2019</v>
      </c>
      <c r="G67" s="55">
        <v>9648612125</v>
      </c>
      <c r="H67" s="56" t="s">
        <v>1923</v>
      </c>
      <c r="I67" s="55">
        <v>2019</v>
      </c>
      <c r="J67" s="57" t="s">
        <v>1725</v>
      </c>
      <c r="K67" s="55" t="s">
        <v>10</v>
      </c>
    </row>
    <row r="68" spans="1:11" x14ac:dyDescent="0.25">
      <c r="A68" s="55">
        <v>62</v>
      </c>
      <c r="B68" s="70">
        <v>31</v>
      </c>
      <c r="C68" s="73" t="s">
        <v>1727</v>
      </c>
      <c r="D68" s="56" t="s">
        <v>46</v>
      </c>
      <c r="E68" s="55" t="s">
        <v>1564</v>
      </c>
      <c r="F68" s="55">
        <v>2019</v>
      </c>
      <c r="G68" s="55">
        <v>9866322746</v>
      </c>
      <c r="H68" s="56" t="s">
        <v>1924</v>
      </c>
      <c r="I68" s="55">
        <v>2019</v>
      </c>
      <c r="J68" s="57" t="s">
        <v>1728</v>
      </c>
      <c r="K68" s="55" t="s">
        <v>10</v>
      </c>
    </row>
    <row r="69" spans="1:11" x14ac:dyDescent="0.25">
      <c r="A69" s="55">
        <v>63</v>
      </c>
      <c r="B69" s="70">
        <v>32</v>
      </c>
      <c r="C69" s="56" t="s">
        <v>1729</v>
      </c>
      <c r="D69" s="56" t="s">
        <v>46</v>
      </c>
      <c r="E69" s="55" t="s">
        <v>1564</v>
      </c>
      <c r="F69" s="55">
        <v>2019</v>
      </c>
      <c r="G69" s="55">
        <v>7307632248</v>
      </c>
      <c r="H69" s="56" t="s">
        <v>1925</v>
      </c>
      <c r="I69" s="55">
        <v>2019</v>
      </c>
      <c r="J69" s="56" t="s">
        <v>1728</v>
      </c>
      <c r="K69" s="55" t="s">
        <v>10</v>
      </c>
    </row>
    <row r="70" spans="1:11" x14ac:dyDescent="0.25">
      <c r="A70" s="55">
        <v>64</v>
      </c>
      <c r="B70" s="70">
        <v>33</v>
      </c>
      <c r="C70" s="56" t="s">
        <v>1730</v>
      </c>
      <c r="D70" s="56" t="s">
        <v>43</v>
      </c>
      <c r="E70" s="55" t="s">
        <v>1564</v>
      </c>
      <c r="F70" s="55">
        <v>2019</v>
      </c>
      <c r="G70" s="55">
        <v>9792946157</v>
      </c>
      <c r="H70" s="56" t="s">
        <v>1926</v>
      </c>
      <c r="I70" s="55">
        <v>2019</v>
      </c>
      <c r="J70" s="56" t="s">
        <v>1731</v>
      </c>
      <c r="K70" s="55" t="s">
        <v>10</v>
      </c>
    </row>
    <row r="71" spans="1:11" x14ac:dyDescent="0.25">
      <c r="A71" s="55">
        <v>65</v>
      </c>
      <c r="B71" s="70">
        <v>34</v>
      </c>
      <c r="C71" s="56" t="s">
        <v>1732</v>
      </c>
      <c r="D71" s="56" t="s">
        <v>43</v>
      </c>
      <c r="E71" s="55" t="s">
        <v>1564</v>
      </c>
      <c r="F71" s="55">
        <v>2019</v>
      </c>
      <c r="G71" s="55">
        <v>9099093635</v>
      </c>
      <c r="H71" s="56" t="s">
        <v>1927</v>
      </c>
      <c r="I71" s="55">
        <v>2019</v>
      </c>
      <c r="J71" s="56" t="s">
        <v>1731</v>
      </c>
      <c r="K71" s="55" t="s">
        <v>10</v>
      </c>
    </row>
    <row r="72" spans="1:11" x14ac:dyDescent="0.25">
      <c r="A72" s="55">
        <v>66</v>
      </c>
      <c r="B72" s="70">
        <v>35</v>
      </c>
      <c r="C72" s="56" t="s">
        <v>1733</v>
      </c>
      <c r="D72" s="56" t="s">
        <v>46</v>
      </c>
      <c r="E72" s="55" t="s">
        <v>1564</v>
      </c>
      <c r="F72" s="55">
        <v>2019</v>
      </c>
      <c r="G72" s="55">
        <v>9481224356</v>
      </c>
      <c r="H72" s="56" t="s">
        <v>1814</v>
      </c>
      <c r="I72" s="55">
        <v>2019</v>
      </c>
      <c r="J72" s="56" t="s">
        <v>1734</v>
      </c>
      <c r="K72" s="55" t="s">
        <v>10</v>
      </c>
    </row>
    <row r="73" spans="1:11" x14ac:dyDescent="0.25">
      <c r="A73" s="55">
        <v>67</v>
      </c>
      <c r="B73" s="70">
        <v>36</v>
      </c>
      <c r="C73" s="56" t="s">
        <v>1735</v>
      </c>
      <c r="D73" s="56" t="s">
        <v>46</v>
      </c>
      <c r="E73" s="55" t="s">
        <v>1564</v>
      </c>
      <c r="F73" s="55">
        <v>2019</v>
      </c>
      <c r="G73" s="55">
        <v>9451534249</v>
      </c>
      <c r="H73" s="56" t="s">
        <v>1928</v>
      </c>
      <c r="I73" s="55">
        <v>2019</v>
      </c>
      <c r="J73" s="56" t="s">
        <v>1734</v>
      </c>
      <c r="K73" s="55" t="s">
        <v>10</v>
      </c>
    </row>
    <row r="74" spans="1:11" x14ac:dyDescent="0.25">
      <c r="A74" s="55">
        <v>68</v>
      </c>
      <c r="B74" s="70">
        <v>37</v>
      </c>
      <c r="C74" s="56" t="s">
        <v>1736</v>
      </c>
      <c r="D74" s="56" t="s">
        <v>46</v>
      </c>
      <c r="E74" s="55" t="s">
        <v>1564</v>
      </c>
      <c r="F74" s="55">
        <v>2019</v>
      </c>
      <c r="G74" s="55">
        <v>9003658264</v>
      </c>
      <c r="H74" s="56" t="s">
        <v>1929</v>
      </c>
      <c r="I74" s="55">
        <v>2019</v>
      </c>
      <c r="J74" s="56" t="s">
        <v>1737</v>
      </c>
      <c r="K74" s="55" t="s">
        <v>10</v>
      </c>
    </row>
    <row r="75" spans="1:11" x14ac:dyDescent="0.25">
      <c r="A75" s="55">
        <v>69</v>
      </c>
      <c r="B75" s="70">
        <v>38</v>
      </c>
      <c r="C75" s="56" t="s">
        <v>1738</v>
      </c>
      <c r="D75" s="56" t="s">
        <v>46</v>
      </c>
      <c r="E75" s="55" t="s">
        <v>1564</v>
      </c>
      <c r="F75" s="55">
        <v>2019</v>
      </c>
      <c r="G75" s="55">
        <v>7007734897</v>
      </c>
      <c r="H75" s="56" t="s">
        <v>1930</v>
      </c>
      <c r="I75" s="55">
        <v>2019</v>
      </c>
      <c r="J75" s="56" t="s">
        <v>1739</v>
      </c>
      <c r="K75" s="55" t="s">
        <v>10</v>
      </c>
    </row>
    <row r="76" spans="1:11" x14ac:dyDescent="0.25">
      <c r="B76" s="70"/>
      <c r="C76" s="138">
        <v>2020</v>
      </c>
      <c r="J76" s="56"/>
    </row>
    <row r="77" spans="1:11" x14ac:dyDescent="0.25">
      <c r="A77" s="55">
        <v>70</v>
      </c>
      <c r="B77" s="70">
        <v>1</v>
      </c>
      <c r="C77" s="56" t="s">
        <v>1742</v>
      </c>
      <c r="D77" s="56" t="s">
        <v>43</v>
      </c>
      <c r="E77" s="55" t="s">
        <v>1564</v>
      </c>
      <c r="F77" s="55">
        <v>2020</v>
      </c>
      <c r="G77" s="55">
        <v>9958732306</v>
      </c>
      <c r="H77" s="56" t="s">
        <v>1784</v>
      </c>
      <c r="I77" s="55">
        <v>2020</v>
      </c>
      <c r="J77" s="56" t="s">
        <v>1777</v>
      </c>
      <c r="K77" s="55" t="s">
        <v>10</v>
      </c>
    </row>
    <row r="78" spans="1:11" x14ac:dyDescent="0.25">
      <c r="A78" s="55">
        <v>71</v>
      </c>
      <c r="B78" s="70">
        <v>2</v>
      </c>
      <c r="C78" s="56" t="s">
        <v>1743</v>
      </c>
      <c r="D78" s="56" t="s">
        <v>43</v>
      </c>
      <c r="E78" s="55" t="s">
        <v>1564</v>
      </c>
      <c r="F78" s="55">
        <v>2020</v>
      </c>
      <c r="G78" s="55">
        <v>9891777424</v>
      </c>
      <c r="H78" s="56" t="s">
        <v>1785</v>
      </c>
      <c r="I78" s="55">
        <v>2020</v>
      </c>
      <c r="J78" s="56" t="s">
        <v>1778</v>
      </c>
      <c r="K78" s="55" t="s">
        <v>10</v>
      </c>
    </row>
    <row r="79" spans="1:11" x14ac:dyDescent="0.25">
      <c r="A79" s="55">
        <v>72</v>
      </c>
      <c r="B79" s="70">
        <v>3</v>
      </c>
      <c r="C79" s="56" t="s">
        <v>1744</v>
      </c>
      <c r="D79" s="56" t="s">
        <v>46</v>
      </c>
      <c r="E79" s="55" t="s">
        <v>1564</v>
      </c>
      <c r="F79" s="55">
        <v>2020</v>
      </c>
      <c r="G79" s="55">
        <v>7906505685</v>
      </c>
      <c r="H79" s="56" t="s">
        <v>1786</v>
      </c>
      <c r="I79" s="55">
        <v>2020</v>
      </c>
      <c r="J79" s="56" t="s">
        <v>1779</v>
      </c>
      <c r="K79" s="55" t="s">
        <v>10</v>
      </c>
    </row>
    <row r="80" spans="1:11" x14ac:dyDescent="0.25">
      <c r="A80" s="55">
        <v>73</v>
      </c>
      <c r="B80" s="70">
        <v>4</v>
      </c>
      <c r="C80" s="56" t="s">
        <v>1745</v>
      </c>
      <c r="D80" s="56" t="s">
        <v>46</v>
      </c>
      <c r="E80" s="55" t="s">
        <v>1564</v>
      </c>
      <c r="F80" s="55">
        <v>2020</v>
      </c>
      <c r="G80" s="55">
        <v>8427560878</v>
      </c>
      <c r="H80" s="56" t="s">
        <v>1787</v>
      </c>
      <c r="I80" s="55">
        <v>2020</v>
      </c>
      <c r="J80" s="56" t="s">
        <v>1780</v>
      </c>
      <c r="K80" s="55" t="s">
        <v>10</v>
      </c>
    </row>
    <row r="81" spans="1:11" x14ac:dyDescent="0.25">
      <c r="A81" s="55">
        <v>74</v>
      </c>
      <c r="B81" s="70">
        <v>5</v>
      </c>
      <c r="C81" s="56" t="s">
        <v>1746</v>
      </c>
      <c r="D81" s="56" t="s">
        <v>46</v>
      </c>
      <c r="E81" s="55" t="s">
        <v>1564</v>
      </c>
      <c r="F81" s="55">
        <v>2020</v>
      </c>
      <c r="G81" s="55">
        <v>9453627570</v>
      </c>
      <c r="H81" s="56" t="s">
        <v>1788</v>
      </c>
      <c r="I81" s="55">
        <v>2020</v>
      </c>
      <c r="J81" s="56" t="s">
        <v>1780</v>
      </c>
      <c r="K81" s="55" t="s">
        <v>10</v>
      </c>
    </row>
    <row r="82" spans="1:11" x14ac:dyDescent="0.25">
      <c r="A82" s="55">
        <v>75</v>
      </c>
      <c r="B82" s="70">
        <v>6</v>
      </c>
      <c r="C82" s="56" t="s">
        <v>1747</v>
      </c>
      <c r="D82" s="56" t="s">
        <v>46</v>
      </c>
      <c r="E82" s="55" t="s">
        <v>1564</v>
      </c>
      <c r="F82" s="55">
        <v>2020</v>
      </c>
      <c r="G82" s="55">
        <v>8439721872</v>
      </c>
      <c r="H82" s="56" t="s">
        <v>1789</v>
      </c>
      <c r="I82" s="55">
        <v>2020</v>
      </c>
      <c r="J82" s="56" t="s">
        <v>448</v>
      </c>
      <c r="K82" s="55" t="s">
        <v>10</v>
      </c>
    </row>
    <row r="83" spans="1:11" x14ac:dyDescent="0.25">
      <c r="A83" s="55">
        <v>76</v>
      </c>
      <c r="B83" s="70">
        <v>7</v>
      </c>
      <c r="C83" s="56" t="s">
        <v>1748</v>
      </c>
      <c r="D83" s="56" t="s">
        <v>46</v>
      </c>
      <c r="E83" s="55" t="s">
        <v>1564</v>
      </c>
      <c r="F83" s="55">
        <v>2020</v>
      </c>
      <c r="G83" s="55">
        <v>9648468493</v>
      </c>
      <c r="H83" s="56" t="s">
        <v>1790</v>
      </c>
      <c r="I83" s="55">
        <v>2020</v>
      </c>
      <c r="J83" s="56" t="s">
        <v>448</v>
      </c>
      <c r="K83" s="55" t="s">
        <v>10</v>
      </c>
    </row>
    <row r="84" spans="1:11" x14ac:dyDescent="0.25">
      <c r="A84" s="55">
        <v>77</v>
      </c>
      <c r="B84" s="70">
        <v>8</v>
      </c>
      <c r="C84" s="56" t="s">
        <v>1749</v>
      </c>
      <c r="D84" s="56" t="s">
        <v>43</v>
      </c>
      <c r="E84" s="55" t="s">
        <v>1564</v>
      </c>
      <c r="F84" s="55">
        <v>2020</v>
      </c>
      <c r="G84" s="55">
        <v>7088430733</v>
      </c>
      <c r="H84" s="56" t="s">
        <v>1791</v>
      </c>
      <c r="I84" s="55">
        <v>2020</v>
      </c>
      <c r="J84" s="56" t="s">
        <v>448</v>
      </c>
      <c r="K84" s="55" t="s">
        <v>10</v>
      </c>
    </row>
    <row r="85" spans="1:11" x14ac:dyDescent="0.25">
      <c r="A85" s="55">
        <v>78</v>
      </c>
      <c r="B85" s="70">
        <v>9</v>
      </c>
      <c r="C85" s="56" t="s">
        <v>1750</v>
      </c>
      <c r="D85" s="56" t="s">
        <v>46</v>
      </c>
      <c r="E85" s="55" t="s">
        <v>1564</v>
      </c>
      <c r="F85" s="55">
        <v>2020</v>
      </c>
      <c r="G85" s="55">
        <v>8893474951</v>
      </c>
      <c r="H85" s="56" t="s">
        <v>1792</v>
      </c>
      <c r="I85" s="55">
        <v>2020</v>
      </c>
      <c r="J85" s="56" t="s">
        <v>448</v>
      </c>
      <c r="K85" s="55" t="s">
        <v>10</v>
      </c>
    </row>
    <row r="86" spans="1:11" x14ac:dyDescent="0.25">
      <c r="A86" s="55">
        <v>79</v>
      </c>
      <c r="B86" s="70">
        <v>10</v>
      </c>
      <c r="C86" s="56" t="s">
        <v>1751</v>
      </c>
      <c r="D86" s="56" t="s">
        <v>46</v>
      </c>
      <c r="E86" s="55" t="s">
        <v>1564</v>
      </c>
      <c r="F86" s="55">
        <v>2020</v>
      </c>
      <c r="G86" s="55">
        <v>7704869985</v>
      </c>
      <c r="H86" s="56" t="s">
        <v>1793</v>
      </c>
      <c r="I86" s="55">
        <v>2020</v>
      </c>
      <c r="J86" s="56" t="s">
        <v>391</v>
      </c>
      <c r="K86" s="55" t="s">
        <v>10</v>
      </c>
    </row>
    <row r="87" spans="1:11" x14ac:dyDescent="0.25">
      <c r="A87" s="55">
        <v>80</v>
      </c>
      <c r="B87" s="70">
        <v>11</v>
      </c>
      <c r="C87" s="56" t="s">
        <v>1752</v>
      </c>
      <c r="D87" s="56" t="s">
        <v>46</v>
      </c>
      <c r="E87" s="55" t="s">
        <v>1564</v>
      </c>
      <c r="F87" s="55">
        <v>2020</v>
      </c>
      <c r="G87" s="55">
        <v>9833977197</v>
      </c>
      <c r="H87" s="56" t="s">
        <v>1794</v>
      </c>
      <c r="I87" s="55">
        <v>2020</v>
      </c>
      <c r="J87" s="56" t="s">
        <v>391</v>
      </c>
      <c r="K87" s="55" t="s">
        <v>10</v>
      </c>
    </row>
    <row r="88" spans="1:11" x14ac:dyDescent="0.25">
      <c r="A88" s="55">
        <v>81</v>
      </c>
      <c r="B88" s="70">
        <v>12</v>
      </c>
      <c r="C88" s="56" t="s">
        <v>1753</v>
      </c>
      <c r="D88" s="56" t="s">
        <v>46</v>
      </c>
      <c r="E88" s="55" t="s">
        <v>1564</v>
      </c>
      <c r="F88" s="55">
        <v>2020</v>
      </c>
      <c r="G88" s="55">
        <v>9756114748</v>
      </c>
      <c r="H88" s="56" t="s">
        <v>1795</v>
      </c>
      <c r="I88" s="55">
        <v>2020</v>
      </c>
      <c r="J88" s="56" t="s">
        <v>391</v>
      </c>
      <c r="K88" s="55" t="s">
        <v>10</v>
      </c>
    </row>
    <row r="89" spans="1:11" x14ac:dyDescent="0.25">
      <c r="A89" s="55">
        <v>82</v>
      </c>
      <c r="B89" s="70">
        <v>13</v>
      </c>
      <c r="C89" s="56" t="s">
        <v>1754</v>
      </c>
      <c r="D89" s="56" t="s">
        <v>46</v>
      </c>
      <c r="E89" s="55" t="s">
        <v>1564</v>
      </c>
      <c r="F89" s="55">
        <v>2020</v>
      </c>
      <c r="G89" s="55">
        <v>9451892575</v>
      </c>
      <c r="H89" s="56" t="s">
        <v>1796</v>
      </c>
      <c r="I89" s="55">
        <v>2020</v>
      </c>
      <c r="J89" s="56" t="s">
        <v>391</v>
      </c>
      <c r="K89" s="55" t="s">
        <v>10</v>
      </c>
    </row>
    <row r="90" spans="1:11" x14ac:dyDescent="0.25">
      <c r="A90" s="55">
        <v>83</v>
      </c>
      <c r="B90" s="70">
        <v>14</v>
      </c>
      <c r="C90" s="56" t="s">
        <v>1755</v>
      </c>
      <c r="D90" s="56" t="s">
        <v>43</v>
      </c>
      <c r="E90" s="55" t="s">
        <v>1564</v>
      </c>
      <c r="F90" s="55">
        <v>2020</v>
      </c>
      <c r="G90" s="55">
        <v>9752596955</v>
      </c>
      <c r="H90" s="56" t="s">
        <v>1797</v>
      </c>
      <c r="I90" s="55">
        <v>2020</v>
      </c>
      <c r="J90" s="56" t="s">
        <v>1709</v>
      </c>
      <c r="K90" s="55" t="s">
        <v>10</v>
      </c>
    </row>
    <row r="91" spans="1:11" x14ac:dyDescent="0.25">
      <c r="A91" s="55">
        <v>84</v>
      </c>
      <c r="B91" s="70">
        <v>15</v>
      </c>
      <c r="C91" s="56" t="s">
        <v>1756</v>
      </c>
      <c r="D91" s="56" t="s">
        <v>43</v>
      </c>
      <c r="E91" s="55" t="s">
        <v>1564</v>
      </c>
      <c r="F91" s="55">
        <v>2020</v>
      </c>
      <c r="G91" s="55">
        <v>9786679977</v>
      </c>
      <c r="H91" s="56" t="s">
        <v>1798</v>
      </c>
      <c r="I91" s="55">
        <v>2020</v>
      </c>
      <c r="J91" s="56" t="s">
        <v>1709</v>
      </c>
      <c r="K91" s="55" t="s">
        <v>10</v>
      </c>
    </row>
    <row r="92" spans="1:11" x14ac:dyDescent="0.25">
      <c r="A92" s="55">
        <v>85</v>
      </c>
      <c r="B92" s="70">
        <v>16</v>
      </c>
      <c r="C92" s="56" t="s">
        <v>1757</v>
      </c>
      <c r="D92" s="56" t="s">
        <v>43</v>
      </c>
      <c r="E92" s="55" t="s">
        <v>1564</v>
      </c>
      <c r="F92" s="55">
        <v>2020</v>
      </c>
      <c r="G92" s="55">
        <v>8601016165</v>
      </c>
      <c r="H92" s="56" t="s">
        <v>1799</v>
      </c>
      <c r="I92" s="55">
        <v>2020</v>
      </c>
      <c r="J92" s="56" t="s">
        <v>1781</v>
      </c>
      <c r="K92" s="55" t="s">
        <v>10</v>
      </c>
    </row>
    <row r="93" spans="1:11" x14ac:dyDescent="0.25">
      <c r="A93" s="55">
        <v>86</v>
      </c>
      <c r="B93" s="70">
        <v>17</v>
      </c>
      <c r="C93" s="56" t="s">
        <v>1758</v>
      </c>
      <c r="D93" s="56" t="s">
        <v>43</v>
      </c>
      <c r="E93" s="55" t="s">
        <v>1564</v>
      </c>
      <c r="F93" s="55">
        <v>2020</v>
      </c>
      <c r="G93" s="55">
        <v>9535679691</v>
      </c>
      <c r="H93" s="56" t="s">
        <v>1800</v>
      </c>
      <c r="I93" s="55">
        <v>2020</v>
      </c>
      <c r="J93" s="56" t="s">
        <v>1781</v>
      </c>
      <c r="K93" s="55" t="s">
        <v>10</v>
      </c>
    </row>
    <row r="94" spans="1:11" x14ac:dyDescent="0.25">
      <c r="A94" s="55">
        <v>87</v>
      </c>
      <c r="B94" s="70">
        <v>18</v>
      </c>
      <c r="C94" s="56" t="s">
        <v>1712</v>
      </c>
      <c r="D94" s="56" t="s">
        <v>46</v>
      </c>
      <c r="E94" s="55" t="s">
        <v>1564</v>
      </c>
      <c r="F94" s="55">
        <v>2020</v>
      </c>
      <c r="G94" s="55">
        <v>9984100927</v>
      </c>
      <c r="H94" s="56" t="s">
        <v>1801</v>
      </c>
      <c r="I94" s="55">
        <v>2020</v>
      </c>
      <c r="J94" s="56" t="s">
        <v>1782</v>
      </c>
      <c r="K94" s="55" t="s">
        <v>10</v>
      </c>
    </row>
    <row r="95" spans="1:11" x14ac:dyDescent="0.25">
      <c r="A95" s="55">
        <v>88</v>
      </c>
      <c r="B95" s="70">
        <v>19</v>
      </c>
      <c r="C95" s="56" t="s">
        <v>1759</v>
      </c>
      <c r="D95" s="56" t="s">
        <v>43</v>
      </c>
      <c r="E95" s="55" t="s">
        <v>1564</v>
      </c>
      <c r="F95" s="55">
        <v>2020</v>
      </c>
      <c r="G95" s="55">
        <v>9140562319</v>
      </c>
      <c r="H95" s="56" t="s">
        <v>1802</v>
      </c>
      <c r="I95" s="55">
        <v>2020</v>
      </c>
      <c r="J95" s="56" t="s">
        <v>1719</v>
      </c>
      <c r="K95" s="55" t="s">
        <v>10</v>
      </c>
    </row>
    <row r="96" spans="1:11" x14ac:dyDescent="0.25">
      <c r="A96" s="55">
        <v>89</v>
      </c>
      <c r="B96" s="70">
        <v>20</v>
      </c>
      <c r="C96" s="56" t="s">
        <v>1760</v>
      </c>
      <c r="D96" s="56" t="s">
        <v>43</v>
      </c>
      <c r="E96" s="55" t="s">
        <v>1564</v>
      </c>
      <c r="F96" s="55">
        <v>2020</v>
      </c>
      <c r="G96" s="55">
        <v>9793178021</v>
      </c>
      <c r="H96" s="56" t="s">
        <v>1803</v>
      </c>
      <c r="I96" s="55">
        <v>2020</v>
      </c>
      <c r="J96" s="56" t="s">
        <v>1715</v>
      </c>
      <c r="K96" s="55" t="s">
        <v>10</v>
      </c>
    </row>
    <row r="97" spans="1:11" x14ac:dyDescent="0.25">
      <c r="A97" s="55">
        <v>90</v>
      </c>
      <c r="B97" s="70">
        <v>21</v>
      </c>
      <c r="C97" s="56" t="s">
        <v>1761</v>
      </c>
      <c r="D97" s="56" t="s">
        <v>43</v>
      </c>
      <c r="E97" s="55" t="s">
        <v>1564</v>
      </c>
      <c r="F97" s="55">
        <v>2020</v>
      </c>
      <c r="G97" s="55">
        <v>9450364725</v>
      </c>
      <c r="H97" s="56" t="s">
        <v>1804</v>
      </c>
      <c r="I97" s="55">
        <v>2020</v>
      </c>
      <c r="J97" s="56" t="s">
        <v>1715</v>
      </c>
      <c r="K97" s="55" t="s">
        <v>10</v>
      </c>
    </row>
    <row r="98" spans="1:11" x14ac:dyDescent="0.25">
      <c r="A98" s="55">
        <v>91</v>
      </c>
      <c r="B98" s="70">
        <v>22</v>
      </c>
      <c r="C98" s="56" t="s">
        <v>1762</v>
      </c>
      <c r="D98" s="56" t="s">
        <v>43</v>
      </c>
      <c r="E98" s="55" t="s">
        <v>1564</v>
      </c>
      <c r="F98" s="55">
        <v>2020</v>
      </c>
      <c r="G98" s="55">
        <v>8523928409</v>
      </c>
      <c r="H98" s="56" t="s">
        <v>1805</v>
      </c>
      <c r="I98" s="55">
        <v>2020</v>
      </c>
      <c r="J98" s="56" t="s">
        <v>1715</v>
      </c>
      <c r="K98" s="55" t="s">
        <v>10</v>
      </c>
    </row>
    <row r="99" spans="1:11" x14ac:dyDescent="0.25">
      <c r="A99" s="55">
        <v>92</v>
      </c>
      <c r="B99" s="70">
        <v>23</v>
      </c>
      <c r="C99" s="56" t="s">
        <v>1763</v>
      </c>
      <c r="D99" s="56" t="s">
        <v>46</v>
      </c>
      <c r="E99" s="55" t="s">
        <v>1564</v>
      </c>
      <c r="F99" s="55">
        <v>2020</v>
      </c>
      <c r="G99" s="55">
        <v>9450259891</v>
      </c>
      <c r="H99" s="56" t="s">
        <v>1806</v>
      </c>
      <c r="I99" s="55">
        <v>2020</v>
      </c>
      <c r="J99" s="57" t="s">
        <v>400</v>
      </c>
      <c r="K99" s="55" t="s">
        <v>10</v>
      </c>
    </row>
    <row r="100" spans="1:11" x14ac:dyDescent="0.25">
      <c r="A100" s="55">
        <v>93</v>
      </c>
      <c r="B100" s="70">
        <v>24</v>
      </c>
      <c r="C100" s="56" t="s">
        <v>1764</v>
      </c>
      <c r="D100" s="56" t="s">
        <v>46</v>
      </c>
      <c r="E100" s="55" t="s">
        <v>1564</v>
      </c>
      <c r="F100" s="55">
        <v>2020</v>
      </c>
      <c r="G100" s="55">
        <v>8240842807</v>
      </c>
      <c r="H100" s="56" t="s">
        <v>1807</v>
      </c>
      <c r="I100" s="55">
        <v>2020</v>
      </c>
      <c r="J100" s="57" t="s">
        <v>400</v>
      </c>
      <c r="K100" s="55" t="s">
        <v>10</v>
      </c>
    </row>
    <row r="101" spans="1:11" x14ac:dyDescent="0.25">
      <c r="A101" s="55">
        <v>94</v>
      </c>
      <c r="B101" s="70">
        <v>25</v>
      </c>
      <c r="C101" s="56" t="s">
        <v>1765</v>
      </c>
      <c r="D101" s="56" t="s">
        <v>43</v>
      </c>
      <c r="E101" s="55" t="s">
        <v>1564</v>
      </c>
      <c r="F101" s="55">
        <v>2020</v>
      </c>
      <c r="G101" s="55">
        <v>7080510083</v>
      </c>
      <c r="H101" s="56" t="s">
        <v>1808</v>
      </c>
      <c r="I101" s="55">
        <v>2020</v>
      </c>
      <c r="J101" s="57" t="s">
        <v>400</v>
      </c>
      <c r="K101" s="55" t="s">
        <v>10</v>
      </c>
    </row>
    <row r="102" spans="1:11" x14ac:dyDescent="0.25">
      <c r="A102" s="55">
        <v>95</v>
      </c>
      <c r="B102" s="70">
        <v>26</v>
      </c>
      <c r="C102" s="56" t="s">
        <v>1766</v>
      </c>
      <c r="D102" s="56" t="s">
        <v>43</v>
      </c>
      <c r="E102" s="55" t="s">
        <v>1564</v>
      </c>
      <c r="F102" s="55">
        <v>2020</v>
      </c>
      <c r="G102" s="55">
        <v>8004467586</v>
      </c>
      <c r="H102" s="56" t="s">
        <v>1809</v>
      </c>
      <c r="I102" s="55">
        <v>2020</v>
      </c>
      <c r="J102" s="57" t="s">
        <v>400</v>
      </c>
      <c r="K102" s="55" t="s">
        <v>10</v>
      </c>
    </row>
    <row r="103" spans="1:11" x14ac:dyDescent="0.25">
      <c r="A103" s="55">
        <v>96</v>
      </c>
      <c r="B103" s="70">
        <v>27</v>
      </c>
      <c r="C103" s="56" t="s">
        <v>1767</v>
      </c>
      <c r="D103" s="56" t="s">
        <v>43</v>
      </c>
      <c r="E103" s="55" t="s">
        <v>1564</v>
      </c>
      <c r="F103" s="55">
        <v>2020</v>
      </c>
      <c r="G103" s="55">
        <v>7087653269</v>
      </c>
      <c r="H103" s="56" t="s">
        <v>1810</v>
      </c>
      <c r="I103" s="55">
        <v>2020</v>
      </c>
      <c r="J103" s="57" t="s">
        <v>1725</v>
      </c>
      <c r="K103" s="55" t="s">
        <v>10</v>
      </c>
    </row>
    <row r="104" spans="1:11" x14ac:dyDescent="0.25">
      <c r="A104" s="55">
        <v>97</v>
      </c>
      <c r="B104" s="70">
        <v>28</v>
      </c>
      <c r="C104" s="56" t="s">
        <v>1768</v>
      </c>
      <c r="D104" s="56" t="s">
        <v>43</v>
      </c>
      <c r="E104" s="55" t="s">
        <v>1564</v>
      </c>
      <c r="F104" s="55">
        <v>2020</v>
      </c>
      <c r="G104" s="55">
        <v>7754071951</v>
      </c>
      <c r="H104" s="56" t="s">
        <v>1811</v>
      </c>
      <c r="I104" s="55">
        <v>2020</v>
      </c>
      <c r="J104" s="57" t="s">
        <v>1725</v>
      </c>
      <c r="K104" s="55" t="s">
        <v>10</v>
      </c>
    </row>
    <row r="105" spans="1:11" x14ac:dyDescent="0.25">
      <c r="A105" s="55">
        <v>98</v>
      </c>
      <c r="B105" s="70">
        <v>29</v>
      </c>
      <c r="C105" s="56" t="s">
        <v>1769</v>
      </c>
      <c r="D105" s="56" t="s">
        <v>46</v>
      </c>
      <c r="E105" s="55" t="s">
        <v>1564</v>
      </c>
      <c r="F105" s="55">
        <v>2020</v>
      </c>
      <c r="G105" s="55">
        <v>7905108905</v>
      </c>
      <c r="H105" s="56" t="s">
        <v>1812</v>
      </c>
      <c r="I105" s="55">
        <v>2020</v>
      </c>
      <c r="J105" s="57" t="s">
        <v>1737</v>
      </c>
      <c r="K105" s="55" t="s">
        <v>10</v>
      </c>
    </row>
    <row r="106" spans="1:11" x14ac:dyDescent="0.25">
      <c r="A106" s="55">
        <v>99</v>
      </c>
      <c r="B106" s="70">
        <v>30</v>
      </c>
      <c r="C106" s="56" t="s">
        <v>1770</v>
      </c>
      <c r="D106" s="56" t="s">
        <v>46</v>
      </c>
      <c r="E106" s="55" t="s">
        <v>1564</v>
      </c>
      <c r="F106" s="55">
        <v>2020</v>
      </c>
      <c r="G106" s="55">
        <v>9821885916</v>
      </c>
      <c r="H106" s="56" t="s">
        <v>1813</v>
      </c>
      <c r="I106" s="55">
        <v>2020</v>
      </c>
      <c r="J106" s="57" t="s">
        <v>1737</v>
      </c>
      <c r="K106" s="55" t="s">
        <v>10</v>
      </c>
    </row>
    <row r="107" spans="1:11" x14ac:dyDescent="0.25">
      <c r="A107" s="55">
        <v>100</v>
      </c>
      <c r="B107" s="70">
        <v>31</v>
      </c>
      <c r="C107" s="56" t="s">
        <v>1733</v>
      </c>
      <c r="D107" s="56" t="s">
        <v>46</v>
      </c>
      <c r="E107" s="55" t="s">
        <v>1564</v>
      </c>
      <c r="F107" s="55">
        <v>2020</v>
      </c>
      <c r="G107" s="55">
        <v>9481224356</v>
      </c>
      <c r="H107" s="56" t="s">
        <v>1814</v>
      </c>
      <c r="I107" s="55">
        <v>2020</v>
      </c>
      <c r="J107" s="57" t="s">
        <v>1731</v>
      </c>
      <c r="K107" s="55" t="s">
        <v>10</v>
      </c>
    </row>
    <row r="108" spans="1:11" x14ac:dyDescent="0.25">
      <c r="A108" s="55">
        <v>101</v>
      </c>
      <c r="B108" s="70">
        <v>32</v>
      </c>
      <c r="C108" s="56" t="s">
        <v>1771</v>
      </c>
      <c r="D108" s="56" t="s">
        <v>46</v>
      </c>
      <c r="E108" s="55" t="s">
        <v>1564</v>
      </c>
      <c r="F108" s="55">
        <v>2020</v>
      </c>
      <c r="G108" s="55">
        <v>9687623739</v>
      </c>
      <c r="H108" s="56" t="s">
        <v>1815</v>
      </c>
      <c r="I108" s="55">
        <v>2020</v>
      </c>
      <c r="J108" s="57" t="s">
        <v>1731</v>
      </c>
      <c r="K108" s="55" t="s">
        <v>10</v>
      </c>
    </row>
    <row r="109" spans="1:11" x14ac:dyDescent="0.25">
      <c r="A109" s="55">
        <v>102</v>
      </c>
      <c r="B109" s="70">
        <v>33</v>
      </c>
      <c r="C109" s="56" t="s">
        <v>1772</v>
      </c>
      <c r="D109" s="56" t="s">
        <v>46</v>
      </c>
      <c r="E109" s="55" t="s">
        <v>1564</v>
      </c>
      <c r="F109" s="55">
        <v>2020</v>
      </c>
      <c r="G109" s="55">
        <v>7006815596</v>
      </c>
      <c r="H109" s="56" t="s">
        <v>1816</v>
      </c>
      <c r="I109" s="55">
        <v>2020</v>
      </c>
      <c r="J109" s="57" t="s">
        <v>1734</v>
      </c>
      <c r="K109" s="55" t="s">
        <v>10</v>
      </c>
    </row>
    <row r="110" spans="1:11" x14ac:dyDescent="0.25">
      <c r="A110" s="55">
        <v>103</v>
      </c>
      <c r="B110" s="70">
        <v>34</v>
      </c>
      <c r="C110" s="56" t="s">
        <v>1773</v>
      </c>
      <c r="D110" s="56" t="s">
        <v>46</v>
      </c>
      <c r="E110" s="55" t="s">
        <v>1564</v>
      </c>
      <c r="F110" s="55">
        <v>2020</v>
      </c>
      <c r="G110" s="55">
        <v>9711105054</v>
      </c>
      <c r="H110" s="56" t="s">
        <v>1817</v>
      </c>
      <c r="I110" s="55">
        <v>2020</v>
      </c>
      <c r="J110" s="57" t="s">
        <v>1734</v>
      </c>
      <c r="K110" s="55" t="s">
        <v>10</v>
      </c>
    </row>
    <row r="111" spans="1:11" x14ac:dyDescent="0.25">
      <c r="A111" s="55">
        <v>104</v>
      </c>
      <c r="B111" s="70">
        <v>35</v>
      </c>
      <c r="C111" s="56" t="s">
        <v>1774</v>
      </c>
      <c r="D111" s="56" t="s">
        <v>43</v>
      </c>
      <c r="E111" s="55" t="s">
        <v>1564</v>
      </c>
      <c r="F111" s="55">
        <v>2020</v>
      </c>
      <c r="G111" s="55">
        <v>9450451668</v>
      </c>
      <c r="H111" s="56" t="s">
        <v>1818</v>
      </c>
      <c r="I111" s="55">
        <v>2020</v>
      </c>
      <c r="J111" s="57" t="s">
        <v>1783</v>
      </c>
      <c r="K111" s="55" t="s">
        <v>10</v>
      </c>
    </row>
    <row r="112" spans="1:11" x14ac:dyDescent="0.25">
      <c r="A112" s="55">
        <v>105</v>
      </c>
      <c r="B112" s="70">
        <v>36</v>
      </c>
      <c r="C112" s="56" t="s">
        <v>1775</v>
      </c>
      <c r="D112" s="56" t="s">
        <v>46</v>
      </c>
      <c r="E112" s="55" t="s">
        <v>1564</v>
      </c>
      <c r="F112" s="55">
        <v>2020</v>
      </c>
      <c r="G112" s="55">
        <v>8299737918</v>
      </c>
      <c r="H112" s="56" t="s">
        <v>1819</v>
      </c>
      <c r="I112" s="55">
        <v>2020</v>
      </c>
      <c r="J112" s="57" t="s">
        <v>1728</v>
      </c>
      <c r="K112" s="55" t="s">
        <v>10</v>
      </c>
    </row>
    <row r="113" spans="1:11" x14ac:dyDescent="0.25">
      <c r="A113" s="55">
        <v>106</v>
      </c>
      <c r="B113" s="70">
        <v>37</v>
      </c>
      <c r="C113" s="56" t="s">
        <v>1776</v>
      </c>
      <c r="D113" s="56" t="s">
        <v>46</v>
      </c>
      <c r="E113" s="55" t="s">
        <v>1564</v>
      </c>
      <c r="F113" s="55">
        <v>2020</v>
      </c>
      <c r="G113" s="55">
        <v>9148874784</v>
      </c>
      <c r="H113" s="56" t="s">
        <v>1820</v>
      </c>
      <c r="I113" s="55">
        <v>2020</v>
      </c>
      <c r="J113" s="57" t="s">
        <v>1707</v>
      </c>
      <c r="K113" s="55" t="s">
        <v>10</v>
      </c>
    </row>
    <row r="114" spans="1:11" x14ac:dyDescent="0.25">
      <c r="B114" s="70"/>
      <c r="C114" s="140" t="s">
        <v>2486</v>
      </c>
      <c r="F114" s="70"/>
      <c r="G114" s="70"/>
      <c r="J114" s="71"/>
    </row>
    <row r="115" spans="1:11" x14ac:dyDescent="0.25">
      <c r="B115" s="70"/>
      <c r="C115" s="138">
        <v>2022</v>
      </c>
    </row>
    <row r="116" spans="1:11" x14ac:dyDescent="0.25">
      <c r="A116" s="55">
        <v>107</v>
      </c>
      <c r="B116" s="70">
        <v>1</v>
      </c>
      <c r="C116" s="56" t="s">
        <v>1846</v>
      </c>
      <c r="D116" s="56" t="s">
        <v>43</v>
      </c>
      <c r="E116" s="55" t="s">
        <v>1564</v>
      </c>
      <c r="F116" s="55">
        <v>2022</v>
      </c>
      <c r="G116" s="55">
        <v>8867142889</v>
      </c>
      <c r="H116" s="55" t="s">
        <v>2114</v>
      </c>
      <c r="I116" s="55">
        <v>2022</v>
      </c>
      <c r="J116" s="57" t="s">
        <v>1891</v>
      </c>
      <c r="K116" s="55" t="s">
        <v>10</v>
      </c>
    </row>
    <row r="117" spans="1:11" x14ac:dyDescent="0.25">
      <c r="A117" s="55">
        <v>108</v>
      </c>
      <c r="B117" s="70">
        <v>2</v>
      </c>
      <c r="C117" s="56" t="s">
        <v>1847</v>
      </c>
      <c r="D117" s="56" t="s">
        <v>43</v>
      </c>
      <c r="E117" s="55" t="s">
        <v>1564</v>
      </c>
      <c r="F117" s="55">
        <v>2022</v>
      </c>
      <c r="G117" s="55">
        <v>9455250280</v>
      </c>
      <c r="H117" s="55" t="s">
        <v>2115</v>
      </c>
      <c r="I117" s="55">
        <v>2022</v>
      </c>
      <c r="J117" s="57" t="s">
        <v>1891</v>
      </c>
      <c r="K117" s="55" t="s">
        <v>10</v>
      </c>
    </row>
    <row r="118" spans="1:11" x14ac:dyDescent="0.25">
      <c r="A118" s="55">
        <v>109</v>
      </c>
      <c r="B118" s="70">
        <v>3</v>
      </c>
      <c r="C118" s="56" t="s">
        <v>1848</v>
      </c>
      <c r="D118" s="56" t="s">
        <v>46</v>
      </c>
      <c r="E118" s="55" t="s">
        <v>1564</v>
      </c>
      <c r="F118" s="55">
        <v>2022</v>
      </c>
      <c r="G118" s="55" t="s">
        <v>69</v>
      </c>
      <c r="H118" s="55" t="s">
        <v>69</v>
      </c>
      <c r="I118" s="55">
        <v>2022</v>
      </c>
      <c r="J118" s="57" t="s">
        <v>1892</v>
      </c>
      <c r="K118" s="55" t="s">
        <v>10</v>
      </c>
    </row>
    <row r="119" spans="1:11" x14ac:dyDescent="0.25">
      <c r="A119" s="55">
        <v>110</v>
      </c>
      <c r="B119" s="70">
        <v>4</v>
      </c>
      <c r="C119" s="56" t="s">
        <v>1849</v>
      </c>
      <c r="D119" s="56" t="s">
        <v>43</v>
      </c>
      <c r="E119" s="55" t="s">
        <v>1564</v>
      </c>
      <c r="F119" s="55">
        <v>2022</v>
      </c>
      <c r="G119" s="55" t="s">
        <v>69</v>
      </c>
      <c r="H119" s="55" t="s">
        <v>69</v>
      </c>
      <c r="I119" s="55">
        <v>2022</v>
      </c>
      <c r="J119" s="57" t="s">
        <v>1892</v>
      </c>
      <c r="K119" s="55" t="s">
        <v>10</v>
      </c>
    </row>
    <row r="120" spans="1:11" x14ac:dyDescent="0.25">
      <c r="A120" s="55">
        <v>111</v>
      </c>
      <c r="B120" s="70">
        <v>5</v>
      </c>
      <c r="C120" s="56" t="s">
        <v>1850</v>
      </c>
      <c r="D120" s="56" t="s">
        <v>43</v>
      </c>
      <c r="E120" s="55" t="s">
        <v>1564</v>
      </c>
      <c r="F120" s="55">
        <v>2022</v>
      </c>
      <c r="G120" s="55">
        <v>8383029224</v>
      </c>
      <c r="H120" s="55" t="s">
        <v>2116</v>
      </c>
      <c r="I120" s="55">
        <v>2022</v>
      </c>
      <c r="J120" s="57" t="s">
        <v>391</v>
      </c>
      <c r="K120" s="55" t="s">
        <v>10</v>
      </c>
    </row>
    <row r="121" spans="1:11" x14ac:dyDescent="0.25">
      <c r="A121" s="55">
        <v>112</v>
      </c>
      <c r="B121" s="70">
        <v>6</v>
      </c>
      <c r="C121" s="56" t="s">
        <v>1851</v>
      </c>
      <c r="D121" s="56" t="s">
        <v>43</v>
      </c>
      <c r="E121" s="55" t="s">
        <v>1564</v>
      </c>
      <c r="F121" s="55">
        <v>2022</v>
      </c>
      <c r="G121" s="55" t="s">
        <v>69</v>
      </c>
      <c r="H121" s="55" t="s">
        <v>69</v>
      </c>
      <c r="I121" s="55">
        <v>2022</v>
      </c>
      <c r="J121" s="57" t="s">
        <v>391</v>
      </c>
      <c r="K121" s="55" t="s">
        <v>10</v>
      </c>
    </row>
    <row r="122" spans="1:11" x14ac:dyDescent="0.25">
      <c r="A122" s="55">
        <v>113</v>
      </c>
      <c r="B122" s="70">
        <v>7</v>
      </c>
      <c r="C122" s="56" t="s">
        <v>1852</v>
      </c>
      <c r="D122" s="56" t="s">
        <v>46</v>
      </c>
      <c r="E122" s="55" t="s">
        <v>1564</v>
      </c>
      <c r="F122" s="55">
        <v>2022</v>
      </c>
      <c r="G122" s="55">
        <v>9626831200</v>
      </c>
      <c r="H122" s="55" t="s">
        <v>2117</v>
      </c>
      <c r="I122" s="55">
        <v>2022</v>
      </c>
      <c r="J122" s="57" t="s">
        <v>391</v>
      </c>
      <c r="K122" s="55" t="s">
        <v>10</v>
      </c>
    </row>
    <row r="123" spans="1:11" x14ac:dyDescent="0.25">
      <c r="A123" s="55">
        <v>114</v>
      </c>
      <c r="B123" s="70">
        <v>8</v>
      </c>
      <c r="C123" s="56" t="s">
        <v>1853</v>
      </c>
      <c r="D123" s="56" t="s">
        <v>46</v>
      </c>
      <c r="E123" s="55" t="s">
        <v>1564</v>
      </c>
      <c r="F123" s="55">
        <v>2022</v>
      </c>
      <c r="G123" s="55">
        <v>8707712526</v>
      </c>
      <c r="H123" s="55" t="s">
        <v>2118</v>
      </c>
      <c r="I123" s="55">
        <v>2022</v>
      </c>
      <c r="J123" s="57" t="s">
        <v>391</v>
      </c>
      <c r="K123" s="55" t="s">
        <v>10</v>
      </c>
    </row>
    <row r="124" spans="1:11" x14ac:dyDescent="0.25">
      <c r="A124" s="55">
        <v>115</v>
      </c>
      <c r="B124" s="70">
        <v>9</v>
      </c>
      <c r="C124" s="56" t="s">
        <v>1854</v>
      </c>
      <c r="D124" s="56" t="s">
        <v>43</v>
      </c>
      <c r="E124" s="55" t="s">
        <v>1564</v>
      </c>
      <c r="F124" s="55">
        <v>2022</v>
      </c>
      <c r="G124" s="55">
        <v>9566823425</v>
      </c>
      <c r="H124" s="55" t="s">
        <v>2119</v>
      </c>
      <c r="I124" s="55">
        <v>2022</v>
      </c>
      <c r="J124" s="57" t="s">
        <v>1893</v>
      </c>
      <c r="K124" s="55" t="s">
        <v>10</v>
      </c>
    </row>
    <row r="125" spans="1:11" x14ac:dyDescent="0.25">
      <c r="A125" s="55">
        <v>116</v>
      </c>
      <c r="B125" s="70">
        <v>10</v>
      </c>
      <c r="C125" s="56" t="s">
        <v>1855</v>
      </c>
      <c r="D125" s="56" t="s">
        <v>43</v>
      </c>
      <c r="E125" s="55" t="s">
        <v>1564</v>
      </c>
      <c r="F125" s="55">
        <v>2022</v>
      </c>
      <c r="G125" s="55">
        <v>8427482973</v>
      </c>
      <c r="H125" s="55" t="s">
        <v>2120</v>
      </c>
      <c r="I125" s="55">
        <v>2022</v>
      </c>
      <c r="J125" s="57" t="s">
        <v>1893</v>
      </c>
      <c r="K125" s="55" t="s">
        <v>10</v>
      </c>
    </row>
    <row r="126" spans="1:11" x14ac:dyDescent="0.25">
      <c r="A126" s="55">
        <v>117</v>
      </c>
      <c r="B126" s="70">
        <v>11</v>
      </c>
      <c r="C126" s="56" t="s">
        <v>1856</v>
      </c>
      <c r="D126" s="56" t="s">
        <v>43</v>
      </c>
      <c r="E126" s="55" t="s">
        <v>1564</v>
      </c>
      <c r="F126" s="55">
        <v>2022</v>
      </c>
      <c r="G126" s="55">
        <v>9821387247</v>
      </c>
      <c r="H126" s="55" t="s">
        <v>2121</v>
      </c>
      <c r="I126" s="55">
        <v>2022</v>
      </c>
      <c r="J126" s="57" t="s">
        <v>315</v>
      </c>
      <c r="K126" s="55" t="s">
        <v>10</v>
      </c>
    </row>
    <row r="127" spans="1:11" x14ac:dyDescent="0.25">
      <c r="A127" s="55">
        <v>118</v>
      </c>
      <c r="B127" s="70">
        <v>12</v>
      </c>
      <c r="C127" s="56" t="s">
        <v>1857</v>
      </c>
      <c r="D127" s="56" t="s">
        <v>43</v>
      </c>
      <c r="E127" s="55" t="s">
        <v>1564</v>
      </c>
      <c r="F127" s="55">
        <v>2022</v>
      </c>
      <c r="G127" s="55">
        <v>7415004406</v>
      </c>
      <c r="H127" s="55" t="s">
        <v>2122</v>
      </c>
      <c r="I127" s="55">
        <v>2022</v>
      </c>
      <c r="J127" s="57" t="s">
        <v>134</v>
      </c>
      <c r="K127" s="55" t="s">
        <v>10</v>
      </c>
    </row>
    <row r="128" spans="1:11" x14ac:dyDescent="0.25">
      <c r="A128" s="55">
        <v>119</v>
      </c>
      <c r="B128" s="70">
        <v>13</v>
      </c>
      <c r="C128" s="56" t="s">
        <v>1858</v>
      </c>
      <c r="D128" s="56" t="s">
        <v>46</v>
      </c>
      <c r="E128" s="55" t="s">
        <v>1564</v>
      </c>
      <c r="F128" s="55">
        <v>2022</v>
      </c>
      <c r="G128" s="55">
        <v>9481224356</v>
      </c>
      <c r="H128" s="55" t="s">
        <v>1814</v>
      </c>
      <c r="I128" s="55">
        <v>2022</v>
      </c>
      <c r="J128" s="57" t="s">
        <v>172</v>
      </c>
      <c r="K128" s="55" t="s">
        <v>10</v>
      </c>
    </row>
    <row r="129" spans="1:11" x14ac:dyDescent="0.25">
      <c r="A129" s="55">
        <v>120</v>
      </c>
      <c r="B129" s="70">
        <v>14</v>
      </c>
      <c r="C129" s="56" t="s">
        <v>1859</v>
      </c>
      <c r="D129" s="56" t="s">
        <v>43</v>
      </c>
      <c r="E129" s="55" t="s">
        <v>1564</v>
      </c>
      <c r="F129" s="55">
        <v>2022</v>
      </c>
      <c r="G129" s="55">
        <v>9910341396</v>
      </c>
      <c r="H129" s="55" t="s">
        <v>2123</v>
      </c>
      <c r="I129" s="55">
        <v>2022</v>
      </c>
      <c r="J129" s="57" t="s">
        <v>172</v>
      </c>
      <c r="K129" s="55" t="s">
        <v>10</v>
      </c>
    </row>
    <row r="130" spans="1:11" x14ac:dyDescent="0.25">
      <c r="A130" s="55">
        <v>121</v>
      </c>
      <c r="B130" s="70">
        <v>15</v>
      </c>
      <c r="C130" s="56" t="s">
        <v>1860</v>
      </c>
      <c r="D130" s="56" t="s">
        <v>46</v>
      </c>
      <c r="E130" s="55" t="s">
        <v>1564</v>
      </c>
      <c r="F130" s="55">
        <v>2022</v>
      </c>
      <c r="G130" s="55">
        <v>8512077056</v>
      </c>
      <c r="H130" s="55" t="s">
        <v>2124</v>
      </c>
      <c r="I130" s="55">
        <v>2022</v>
      </c>
      <c r="J130" s="57" t="s">
        <v>172</v>
      </c>
      <c r="K130" s="55" t="s">
        <v>10</v>
      </c>
    </row>
    <row r="131" spans="1:11" x14ac:dyDescent="0.25">
      <c r="A131" s="55">
        <v>122</v>
      </c>
      <c r="B131" s="70">
        <v>16</v>
      </c>
      <c r="C131" s="56" t="s">
        <v>1861</v>
      </c>
      <c r="D131" s="56" t="s">
        <v>43</v>
      </c>
      <c r="E131" s="55" t="s">
        <v>1564</v>
      </c>
      <c r="F131" s="55">
        <v>2022</v>
      </c>
      <c r="G131" s="55">
        <v>9717895153</v>
      </c>
      <c r="H131" s="55" t="s">
        <v>2125</v>
      </c>
      <c r="I131" s="55">
        <v>2022</v>
      </c>
      <c r="J131" s="57" t="s">
        <v>172</v>
      </c>
      <c r="K131" s="55" t="s">
        <v>10</v>
      </c>
    </row>
    <row r="132" spans="1:11" x14ac:dyDescent="0.25">
      <c r="A132" s="55">
        <v>123</v>
      </c>
      <c r="B132" s="70">
        <v>17</v>
      </c>
      <c r="C132" s="56" t="s">
        <v>1862</v>
      </c>
      <c r="D132" s="56" t="s">
        <v>46</v>
      </c>
      <c r="E132" s="55" t="s">
        <v>1564</v>
      </c>
      <c r="F132" s="55">
        <v>2022</v>
      </c>
      <c r="G132" s="55">
        <v>9687623739</v>
      </c>
      <c r="H132" s="55" t="s">
        <v>1815</v>
      </c>
      <c r="I132" s="55">
        <v>2022</v>
      </c>
      <c r="J132" s="57" t="s">
        <v>172</v>
      </c>
      <c r="K132" s="55" t="s">
        <v>10</v>
      </c>
    </row>
    <row r="133" spans="1:11" x14ac:dyDescent="0.25">
      <c r="A133" s="55">
        <v>124</v>
      </c>
      <c r="B133" s="70">
        <v>18</v>
      </c>
      <c r="C133" s="56" t="s">
        <v>174</v>
      </c>
      <c r="D133" s="56" t="s">
        <v>46</v>
      </c>
      <c r="E133" s="55" t="s">
        <v>1564</v>
      </c>
      <c r="F133" s="55">
        <v>2022</v>
      </c>
      <c r="G133" s="55">
        <v>7860396233</v>
      </c>
      <c r="H133" s="55" t="s">
        <v>2126</v>
      </c>
      <c r="I133" s="55">
        <v>2022</v>
      </c>
      <c r="J133" s="57" t="s">
        <v>172</v>
      </c>
      <c r="K133" s="55" t="s">
        <v>10</v>
      </c>
    </row>
    <row r="134" spans="1:11" x14ac:dyDescent="0.25">
      <c r="A134" s="55">
        <v>125</v>
      </c>
      <c r="B134" s="70">
        <v>19</v>
      </c>
      <c r="C134" s="56" t="s">
        <v>1863</v>
      </c>
      <c r="D134" s="56" t="s">
        <v>43</v>
      </c>
      <c r="E134" s="55" t="s">
        <v>1564</v>
      </c>
      <c r="F134" s="55">
        <v>2022</v>
      </c>
      <c r="G134" s="55">
        <v>9475821157</v>
      </c>
      <c r="H134" s="55" t="s">
        <v>2127</v>
      </c>
      <c r="I134" s="55">
        <v>2022</v>
      </c>
      <c r="J134" s="57" t="s">
        <v>130</v>
      </c>
      <c r="K134" s="55" t="s">
        <v>10</v>
      </c>
    </row>
    <row r="135" spans="1:11" x14ac:dyDescent="0.25">
      <c r="A135" s="55">
        <v>126</v>
      </c>
      <c r="B135" s="70">
        <v>20</v>
      </c>
      <c r="C135" s="56" t="s">
        <v>1864</v>
      </c>
      <c r="D135" s="56" t="s">
        <v>43</v>
      </c>
      <c r="E135" s="55" t="s">
        <v>1564</v>
      </c>
      <c r="F135" s="55">
        <v>2022</v>
      </c>
      <c r="G135" s="55">
        <v>9643592001</v>
      </c>
      <c r="H135" s="55" t="s">
        <v>2128</v>
      </c>
      <c r="I135" s="55">
        <v>2022</v>
      </c>
      <c r="J135" s="57" t="s">
        <v>130</v>
      </c>
      <c r="K135" s="55" t="s">
        <v>10</v>
      </c>
    </row>
    <row r="136" spans="1:11" x14ac:dyDescent="0.25">
      <c r="A136" s="55">
        <v>127</v>
      </c>
      <c r="B136" s="70">
        <v>21</v>
      </c>
      <c r="C136" s="56" t="s">
        <v>1865</v>
      </c>
      <c r="D136" s="56" t="s">
        <v>43</v>
      </c>
      <c r="E136" s="55" t="s">
        <v>1564</v>
      </c>
      <c r="F136" s="55">
        <v>2022</v>
      </c>
      <c r="G136" s="55">
        <v>7348086949</v>
      </c>
      <c r="H136" s="55" t="s">
        <v>2129</v>
      </c>
      <c r="I136" s="55">
        <v>2022</v>
      </c>
      <c r="J136" s="57" t="s">
        <v>117</v>
      </c>
      <c r="K136" s="55" t="s">
        <v>10</v>
      </c>
    </row>
    <row r="137" spans="1:11" x14ac:dyDescent="0.25">
      <c r="A137" s="55">
        <v>128</v>
      </c>
      <c r="B137" s="70">
        <v>22</v>
      </c>
      <c r="C137" s="56" t="s">
        <v>1866</v>
      </c>
      <c r="D137" s="56" t="s">
        <v>43</v>
      </c>
      <c r="E137" s="55" t="s">
        <v>1564</v>
      </c>
      <c r="F137" s="55">
        <v>2022</v>
      </c>
      <c r="G137" s="55">
        <v>9654086797</v>
      </c>
      <c r="H137" s="55" t="s">
        <v>2130</v>
      </c>
      <c r="I137" s="55">
        <v>2022</v>
      </c>
      <c r="J137" s="57" t="s">
        <v>117</v>
      </c>
      <c r="K137" s="55" t="s">
        <v>10</v>
      </c>
    </row>
    <row r="138" spans="1:11" x14ac:dyDescent="0.25">
      <c r="A138" s="55">
        <v>129</v>
      </c>
      <c r="B138" s="70">
        <v>23</v>
      </c>
      <c r="C138" s="56" t="s">
        <v>1867</v>
      </c>
      <c r="D138" s="56" t="s">
        <v>43</v>
      </c>
      <c r="E138" s="55" t="s">
        <v>1564</v>
      </c>
      <c r="F138" s="55">
        <v>2022</v>
      </c>
      <c r="G138" s="55">
        <v>9903429135</v>
      </c>
      <c r="H138" s="55" t="s">
        <v>2131</v>
      </c>
      <c r="I138" s="55">
        <v>2022</v>
      </c>
      <c r="J138" s="57" t="s">
        <v>108</v>
      </c>
      <c r="K138" s="55" t="s">
        <v>10</v>
      </c>
    </row>
    <row r="139" spans="1:11" x14ac:dyDescent="0.25">
      <c r="A139" s="55">
        <v>130</v>
      </c>
      <c r="B139" s="70">
        <v>24</v>
      </c>
      <c r="C139" s="56" t="s">
        <v>1868</v>
      </c>
      <c r="D139" s="56" t="s">
        <v>43</v>
      </c>
      <c r="E139" s="55" t="s">
        <v>1564</v>
      </c>
      <c r="F139" s="55">
        <v>2022</v>
      </c>
      <c r="G139" s="55">
        <v>9842046061</v>
      </c>
      <c r="H139" s="55" t="s">
        <v>2132</v>
      </c>
      <c r="I139" s="55">
        <v>2022</v>
      </c>
      <c r="J139" s="57" t="s">
        <v>1894</v>
      </c>
      <c r="K139" s="55" t="s">
        <v>10</v>
      </c>
    </row>
    <row r="140" spans="1:11" x14ac:dyDescent="0.25">
      <c r="A140" s="55">
        <v>131</v>
      </c>
      <c r="B140" s="70">
        <v>25</v>
      </c>
      <c r="C140" s="56" t="s">
        <v>286</v>
      </c>
      <c r="D140" s="56" t="s">
        <v>43</v>
      </c>
      <c r="E140" s="55" t="s">
        <v>1564</v>
      </c>
      <c r="F140" s="55">
        <v>2022</v>
      </c>
      <c r="G140" s="55">
        <v>8288914342</v>
      </c>
      <c r="H140" s="55" t="s">
        <v>2133</v>
      </c>
      <c r="I140" s="55">
        <v>2022</v>
      </c>
      <c r="J140" s="57" t="s">
        <v>1894</v>
      </c>
      <c r="K140" s="55" t="s">
        <v>10</v>
      </c>
    </row>
    <row r="141" spans="1:11" x14ac:dyDescent="0.25">
      <c r="A141" s="55">
        <v>132</v>
      </c>
      <c r="B141" s="70">
        <v>26</v>
      </c>
      <c r="C141" s="56" t="s">
        <v>1869</v>
      </c>
      <c r="D141" s="56" t="s">
        <v>43</v>
      </c>
      <c r="E141" s="55" t="s">
        <v>1564</v>
      </c>
      <c r="F141" s="55">
        <v>2022</v>
      </c>
      <c r="G141" s="55">
        <v>6387562565</v>
      </c>
      <c r="H141" s="55" t="s">
        <v>2134</v>
      </c>
      <c r="I141" s="55">
        <v>2022</v>
      </c>
      <c r="J141" s="57" t="s">
        <v>1894</v>
      </c>
      <c r="K141" s="55" t="s">
        <v>10</v>
      </c>
    </row>
    <row r="142" spans="1:11" x14ac:dyDescent="0.25">
      <c r="A142" s="55">
        <v>133</v>
      </c>
      <c r="B142" s="70">
        <v>27</v>
      </c>
      <c r="C142" s="56" t="s">
        <v>1870</v>
      </c>
      <c r="D142" s="56" t="s">
        <v>43</v>
      </c>
      <c r="E142" s="55" t="s">
        <v>1564</v>
      </c>
      <c r="F142" s="55">
        <v>2022</v>
      </c>
      <c r="G142" s="55" t="s">
        <v>69</v>
      </c>
      <c r="H142" s="55" t="s">
        <v>69</v>
      </c>
      <c r="I142" s="55">
        <v>2022</v>
      </c>
      <c r="J142" s="57" t="s">
        <v>1894</v>
      </c>
      <c r="K142" s="55" t="s">
        <v>10</v>
      </c>
    </row>
    <row r="143" spans="1:11" x14ac:dyDescent="0.25">
      <c r="A143" s="55">
        <v>134</v>
      </c>
      <c r="B143" s="70">
        <v>28</v>
      </c>
      <c r="C143" s="56" t="s">
        <v>1871</v>
      </c>
      <c r="D143" s="56" t="s">
        <v>43</v>
      </c>
      <c r="E143" s="55" t="s">
        <v>1564</v>
      </c>
      <c r="F143" s="55">
        <v>2022</v>
      </c>
      <c r="G143" s="55">
        <v>7276165576</v>
      </c>
      <c r="H143" s="55" t="s">
        <v>2135</v>
      </c>
      <c r="I143" s="55">
        <v>2022</v>
      </c>
      <c r="J143" s="57" t="s">
        <v>405</v>
      </c>
      <c r="K143" s="55" t="s">
        <v>10</v>
      </c>
    </row>
    <row r="144" spans="1:11" x14ac:dyDescent="0.25">
      <c r="A144" s="55">
        <v>135</v>
      </c>
      <c r="B144" s="70">
        <v>29</v>
      </c>
      <c r="C144" s="56" t="s">
        <v>1872</v>
      </c>
      <c r="D144" s="56" t="s">
        <v>43</v>
      </c>
      <c r="E144" s="55" t="s">
        <v>1564</v>
      </c>
      <c r="F144" s="55">
        <v>2022</v>
      </c>
      <c r="G144" s="55">
        <v>8169862867</v>
      </c>
      <c r="H144" s="55" t="s">
        <v>2136</v>
      </c>
      <c r="I144" s="55">
        <v>2022</v>
      </c>
      <c r="J144" s="57" t="s">
        <v>405</v>
      </c>
      <c r="K144" s="55" t="s">
        <v>10</v>
      </c>
    </row>
    <row r="145" spans="1:11" x14ac:dyDescent="0.25">
      <c r="A145" s="55">
        <v>136</v>
      </c>
      <c r="B145" s="70">
        <v>30</v>
      </c>
      <c r="C145" s="56" t="s">
        <v>1873</v>
      </c>
      <c r="D145" s="56" t="s">
        <v>46</v>
      </c>
      <c r="E145" s="55" t="s">
        <v>1564</v>
      </c>
      <c r="F145" s="55">
        <v>2022</v>
      </c>
      <c r="G145" s="55">
        <v>9026480220</v>
      </c>
      <c r="H145" s="55" t="s">
        <v>2137</v>
      </c>
      <c r="I145" s="55">
        <v>2022</v>
      </c>
      <c r="J145" s="57" t="s">
        <v>405</v>
      </c>
      <c r="K145" s="55" t="s">
        <v>10</v>
      </c>
    </row>
    <row r="146" spans="1:11" x14ac:dyDescent="0.25">
      <c r="A146" s="55">
        <v>137</v>
      </c>
      <c r="B146" s="70">
        <v>31</v>
      </c>
      <c r="C146" s="56" t="s">
        <v>1874</v>
      </c>
      <c r="D146" s="56" t="s">
        <v>43</v>
      </c>
      <c r="E146" s="55" t="s">
        <v>1564</v>
      </c>
      <c r="F146" s="55">
        <v>2022</v>
      </c>
      <c r="G146" s="55">
        <v>8412062175</v>
      </c>
      <c r="H146" s="55" t="s">
        <v>2138</v>
      </c>
      <c r="I146" s="55">
        <v>2022</v>
      </c>
      <c r="J146" s="57" t="s">
        <v>405</v>
      </c>
      <c r="K146" s="55" t="s">
        <v>10</v>
      </c>
    </row>
    <row r="147" spans="1:11" x14ac:dyDescent="0.25">
      <c r="A147" s="55">
        <v>138</v>
      </c>
      <c r="B147" s="70">
        <v>32</v>
      </c>
      <c r="C147" s="56" t="s">
        <v>1875</v>
      </c>
      <c r="D147" s="56" t="s">
        <v>43</v>
      </c>
      <c r="E147" s="55" t="s">
        <v>1564</v>
      </c>
      <c r="F147" s="55">
        <v>2022</v>
      </c>
      <c r="G147" s="55">
        <v>9611142960</v>
      </c>
      <c r="H147" s="55" t="s">
        <v>2139</v>
      </c>
      <c r="I147" s="55">
        <v>2022</v>
      </c>
      <c r="J147" s="57" t="s">
        <v>393</v>
      </c>
      <c r="K147" s="55" t="s">
        <v>10</v>
      </c>
    </row>
    <row r="148" spans="1:11" x14ac:dyDescent="0.25">
      <c r="A148" s="55">
        <v>139</v>
      </c>
      <c r="B148" s="70">
        <v>33</v>
      </c>
      <c r="C148" s="56" t="s">
        <v>1876</v>
      </c>
      <c r="D148" s="56" t="s">
        <v>43</v>
      </c>
      <c r="E148" s="55" t="s">
        <v>1564</v>
      </c>
      <c r="F148" s="55">
        <v>2022</v>
      </c>
      <c r="G148" s="55">
        <v>9910140884</v>
      </c>
      <c r="H148" s="55" t="s">
        <v>2140</v>
      </c>
      <c r="I148" s="55">
        <v>2022</v>
      </c>
      <c r="J148" s="57" t="s">
        <v>393</v>
      </c>
      <c r="K148" s="55" t="s">
        <v>10</v>
      </c>
    </row>
    <row r="149" spans="1:11" x14ac:dyDescent="0.25">
      <c r="A149" s="55">
        <v>140</v>
      </c>
      <c r="B149" s="70">
        <v>34</v>
      </c>
      <c r="C149" s="56" t="s">
        <v>1877</v>
      </c>
      <c r="D149" s="56" t="s">
        <v>43</v>
      </c>
      <c r="E149" s="55" t="s">
        <v>1564</v>
      </c>
      <c r="F149" s="55">
        <v>2022</v>
      </c>
      <c r="G149" s="55">
        <v>9467038166</v>
      </c>
      <c r="H149" s="55" t="s">
        <v>2141</v>
      </c>
      <c r="I149" s="55">
        <v>2022</v>
      </c>
      <c r="J149" s="57" t="s">
        <v>392</v>
      </c>
      <c r="K149" s="55" t="s">
        <v>10</v>
      </c>
    </row>
    <row r="150" spans="1:11" x14ac:dyDescent="0.25">
      <c r="A150" s="55">
        <v>141</v>
      </c>
      <c r="B150" s="70">
        <v>35</v>
      </c>
      <c r="C150" s="56" t="s">
        <v>1878</v>
      </c>
      <c r="D150" s="56" t="s">
        <v>43</v>
      </c>
      <c r="E150" s="55" t="s">
        <v>1564</v>
      </c>
      <c r="F150" s="55">
        <v>2022</v>
      </c>
      <c r="G150" s="55">
        <v>8887574446</v>
      </c>
      <c r="H150" s="55" t="s">
        <v>2142</v>
      </c>
      <c r="I150" s="55">
        <v>2022</v>
      </c>
      <c r="J150" s="57" t="s">
        <v>392</v>
      </c>
      <c r="K150" s="55" t="s">
        <v>10</v>
      </c>
    </row>
    <row r="151" spans="1:11" x14ac:dyDescent="0.25">
      <c r="A151" s="55">
        <v>142</v>
      </c>
      <c r="B151" s="70">
        <v>36</v>
      </c>
      <c r="C151" s="56" t="s">
        <v>1879</v>
      </c>
      <c r="D151" s="56" t="s">
        <v>46</v>
      </c>
      <c r="E151" s="55" t="s">
        <v>1564</v>
      </c>
      <c r="F151" s="55">
        <v>2022</v>
      </c>
      <c r="G151" s="55">
        <v>9592028886</v>
      </c>
      <c r="H151" s="55" t="s">
        <v>2143</v>
      </c>
      <c r="I151" s="55">
        <v>2022</v>
      </c>
      <c r="J151" s="57" t="s">
        <v>396</v>
      </c>
      <c r="K151" s="55" t="s">
        <v>10</v>
      </c>
    </row>
    <row r="152" spans="1:11" x14ac:dyDescent="0.25">
      <c r="A152" s="55">
        <v>143</v>
      </c>
      <c r="B152" s="70">
        <v>37</v>
      </c>
      <c r="C152" s="56" t="s">
        <v>1880</v>
      </c>
      <c r="D152" s="56" t="s">
        <v>46</v>
      </c>
      <c r="E152" s="55" t="s">
        <v>1564</v>
      </c>
      <c r="F152" s="55">
        <v>2022</v>
      </c>
      <c r="G152" s="55">
        <v>9140091101</v>
      </c>
      <c r="H152" s="55" t="s">
        <v>2144</v>
      </c>
      <c r="I152" s="55">
        <v>2022</v>
      </c>
      <c r="J152" s="57" t="s">
        <v>400</v>
      </c>
      <c r="K152" s="55" t="s">
        <v>10</v>
      </c>
    </row>
    <row r="153" spans="1:11" x14ac:dyDescent="0.25">
      <c r="A153" s="55">
        <v>144</v>
      </c>
      <c r="B153" s="70">
        <v>38</v>
      </c>
      <c r="C153" s="56" t="s">
        <v>1881</v>
      </c>
      <c r="D153" s="56" t="s">
        <v>46</v>
      </c>
      <c r="E153" s="55" t="s">
        <v>1564</v>
      </c>
      <c r="F153" s="55">
        <v>2022</v>
      </c>
      <c r="G153" s="55">
        <v>8882383762</v>
      </c>
      <c r="H153" s="55" t="s">
        <v>2145</v>
      </c>
      <c r="I153" s="55">
        <v>2022</v>
      </c>
      <c r="J153" s="57" t="s">
        <v>400</v>
      </c>
      <c r="K153" s="55" t="s">
        <v>10</v>
      </c>
    </row>
    <row r="154" spans="1:11" x14ac:dyDescent="0.25">
      <c r="A154" s="55">
        <v>145</v>
      </c>
      <c r="B154" s="70">
        <v>39</v>
      </c>
      <c r="C154" s="56" t="s">
        <v>1882</v>
      </c>
      <c r="D154" s="56" t="s">
        <v>43</v>
      </c>
      <c r="E154" s="55" t="s">
        <v>1564</v>
      </c>
      <c r="F154" s="55">
        <v>2022</v>
      </c>
      <c r="G154" s="55">
        <v>8639168527</v>
      </c>
      <c r="H154" s="55" t="s">
        <v>2146</v>
      </c>
      <c r="I154" s="55">
        <v>2022</v>
      </c>
      <c r="J154" s="57" t="s">
        <v>400</v>
      </c>
      <c r="K154" s="55" t="s">
        <v>10</v>
      </c>
    </row>
    <row r="155" spans="1:11" x14ac:dyDescent="0.25">
      <c r="A155" s="55">
        <v>146</v>
      </c>
      <c r="B155" s="70">
        <v>40</v>
      </c>
      <c r="C155" s="56" t="s">
        <v>1883</v>
      </c>
      <c r="D155" s="56" t="s">
        <v>46</v>
      </c>
      <c r="E155" s="55" t="s">
        <v>1564</v>
      </c>
      <c r="F155" s="55">
        <v>2022</v>
      </c>
      <c r="G155" s="55">
        <v>9838684522</v>
      </c>
      <c r="H155" s="55" t="s">
        <v>2147</v>
      </c>
      <c r="I155" s="55">
        <v>2022</v>
      </c>
      <c r="J155" s="57" t="s">
        <v>400</v>
      </c>
      <c r="K155" s="55" t="s">
        <v>10</v>
      </c>
    </row>
    <row r="156" spans="1:11" x14ac:dyDescent="0.25">
      <c r="A156" s="55">
        <v>147</v>
      </c>
      <c r="B156" s="70">
        <v>41</v>
      </c>
      <c r="C156" s="56" t="s">
        <v>1884</v>
      </c>
      <c r="D156" s="56" t="s">
        <v>46</v>
      </c>
      <c r="E156" s="55" t="s">
        <v>1564</v>
      </c>
      <c r="F156" s="55">
        <v>2022</v>
      </c>
      <c r="G156" s="55">
        <v>9457828020</v>
      </c>
      <c r="H156" s="55" t="s">
        <v>2148</v>
      </c>
      <c r="I156" s="55">
        <v>2022</v>
      </c>
      <c r="J156" s="57" t="s">
        <v>400</v>
      </c>
      <c r="K156" s="55" t="s">
        <v>10</v>
      </c>
    </row>
    <row r="157" spans="1:11" x14ac:dyDescent="0.25">
      <c r="A157" s="55">
        <v>148</v>
      </c>
      <c r="B157" s="70">
        <v>42</v>
      </c>
      <c r="C157" s="56" t="s">
        <v>1885</v>
      </c>
      <c r="D157" s="56" t="s">
        <v>46</v>
      </c>
      <c r="E157" s="55" t="s">
        <v>1564</v>
      </c>
      <c r="F157" s="55">
        <v>2022</v>
      </c>
      <c r="G157" s="55">
        <v>9936787198</v>
      </c>
      <c r="H157" s="55" t="s">
        <v>2149</v>
      </c>
      <c r="I157" s="55">
        <v>2022</v>
      </c>
      <c r="J157" s="57" t="s">
        <v>400</v>
      </c>
      <c r="K157" s="55" t="s">
        <v>10</v>
      </c>
    </row>
    <row r="158" spans="1:11" x14ac:dyDescent="0.25">
      <c r="A158" s="55">
        <v>149</v>
      </c>
      <c r="B158" s="70">
        <v>43</v>
      </c>
      <c r="C158" s="56" t="s">
        <v>1886</v>
      </c>
      <c r="D158" s="56" t="s">
        <v>43</v>
      </c>
      <c r="E158" s="55" t="s">
        <v>1564</v>
      </c>
      <c r="F158" s="55">
        <v>2022</v>
      </c>
      <c r="G158" s="55">
        <v>9928005608</v>
      </c>
      <c r="H158" s="55" t="s">
        <v>2150</v>
      </c>
      <c r="I158" s="55">
        <v>2022</v>
      </c>
      <c r="J158" s="57" t="s">
        <v>448</v>
      </c>
      <c r="K158" s="55" t="s">
        <v>10</v>
      </c>
    </row>
    <row r="159" spans="1:11" x14ac:dyDescent="0.25">
      <c r="A159" s="55">
        <v>150</v>
      </c>
      <c r="B159" s="70">
        <v>44</v>
      </c>
      <c r="C159" s="56" t="s">
        <v>1887</v>
      </c>
      <c r="D159" s="56" t="s">
        <v>43</v>
      </c>
      <c r="E159" s="55" t="s">
        <v>1564</v>
      </c>
      <c r="F159" s="55">
        <v>2022</v>
      </c>
      <c r="G159" s="55">
        <v>8777613589</v>
      </c>
      <c r="H159" s="55" t="s">
        <v>2151</v>
      </c>
      <c r="I159" s="55">
        <v>2022</v>
      </c>
      <c r="J159" s="57" t="s">
        <v>448</v>
      </c>
      <c r="K159" s="55" t="s">
        <v>10</v>
      </c>
    </row>
    <row r="160" spans="1:11" x14ac:dyDescent="0.25">
      <c r="A160" s="55">
        <v>151</v>
      </c>
      <c r="B160" s="70">
        <v>45</v>
      </c>
      <c r="C160" s="56" t="s">
        <v>1888</v>
      </c>
      <c r="D160" s="56" t="s">
        <v>43</v>
      </c>
      <c r="E160" s="55" t="s">
        <v>1564</v>
      </c>
      <c r="F160" s="55">
        <v>2022</v>
      </c>
      <c r="G160" s="55">
        <v>8287682925</v>
      </c>
      <c r="H160" s="55" t="s">
        <v>2152</v>
      </c>
      <c r="I160" s="55">
        <v>2022</v>
      </c>
      <c r="J160" s="57" t="s">
        <v>448</v>
      </c>
      <c r="K160" s="55" t="s">
        <v>10</v>
      </c>
    </row>
    <row r="161" spans="1:11" x14ac:dyDescent="0.25">
      <c r="A161" s="55">
        <v>152</v>
      </c>
      <c r="B161" s="70">
        <v>46</v>
      </c>
      <c r="C161" s="56" t="s">
        <v>1889</v>
      </c>
      <c r="D161" s="56" t="s">
        <v>43</v>
      </c>
      <c r="E161" s="55" t="s">
        <v>1564</v>
      </c>
      <c r="F161" s="55">
        <v>2022</v>
      </c>
      <c r="G161" s="55">
        <v>8860544699</v>
      </c>
      <c r="H161" s="55" t="s">
        <v>2153</v>
      </c>
      <c r="I161" s="55">
        <v>2022</v>
      </c>
      <c r="J161" s="57" t="s">
        <v>448</v>
      </c>
      <c r="K161" s="55" t="s">
        <v>10</v>
      </c>
    </row>
    <row r="162" spans="1:11" x14ac:dyDescent="0.25">
      <c r="A162" s="55">
        <v>153</v>
      </c>
      <c r="B162" s="70">
        <v>47</v>
      </c>
      <c r="C162" s="56" t="s">
        <v>1890</v>
      </c>
      <c r="D162" s="56" t="s">
        <v>43</v>
      </c>
      <c r="E162" s="55" t="s">
        <v>1564</v>
      </c>
      <c r="F162" s="55">
        <v>2022</v>
      </c>
      <c r="G162" s="55" t="s">
        <v>69</v>
      </c>
      <c r="H162" s="55" t="s">
        <v>69</v>
      </c>
      <c r="I162" s="55">
        <v>2022</v>
      </c>
      <c r="J162" s="57" t="s">
        <v>329</v>
      </c>
      <c r="K162" s="55" t="s">
        <v>10</v>
      </c>
    </row>
  </sheetData>
  <mergeCells count="2">
    <mergeCell ref="A1:J1"/>
    <mergeCell ref="A4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BB90-D9E1-43F6-B0EE-A4AC3748943D}">
  <dimension ref="A1:K36"/>
  <sheetViews>
    <sheetView showGridLines="0" workbookViewId="0">
      <selection activeCell="C47" sqref="C47"/>
    </sheetView>
  </sheetViews>
  <sheetFormatPr defaultRowHeight="16.5" x14ac:dyDescent="0.25"/>
  <cols>
    <col min="1" max="1" width="11.7109375" style="55" customWidth="1"/>
    <col min="2" max="2" width="9.140625" style="55"/>
    <col min="3" max="3" width="42.42578125" style="55" customWidth="1"/>
    <col min="4" max="4" width="10.5703125" style="56" customWidth="1"/>
    <col min="5" max="5" width="20.7109375" style="55" customWidth="1"/>
    <col min="6" max="6" width="9.5703125" style="55" customWidth="1"/>
    <col min="7" max="7" width="18.28515625" style="55" customWidth="1"/>
    <col min="8" max="8" width="39.42578125" style="56" customWidth="1"/>
    <col min="9" max="9" width="12.7109375" style="55" customWidth="1"/>
    <col min="10" max="10" width="36.5703125" style="57" customWidth="1"/>
    <col min="11" max="11" width="16.85546875" style="55" customWidth="1"/>
  </cols>
  <sheetData>
    <row r="1" spans="1:11" x14ac:dyDescent="0.25">
      <c r="A1" s="170" t="s">
        <v>1945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s="51" customFormat="1" x14ac:dyDescent="0.25">
      <c r="A2" s="54" t="s">
        <v>386</v>
      </c>
      <c r="B2" s="54" t="s">
        <v>1550</v>
      </c>
      <c r="C2" s="54" t="s">
        <v>1551</v>
      </c>
      <c r="D2" s="58" t="s">
        <v>41</v>
      </c>
      <c r="E2" s="54" t="s">
        <v>78</v>
      </c>
      <c r="F2" s="54" t="s">
        <v>703</v>
      </c>
      <c r="G2" s="54" t="s">
        <v>1552</v>
      </c>
      <c r="H2" s="58" t="s">
        <v>1525</v>
      </c>
      <c r="I2" s="54" t="s">
        <v>1553</v>
      </c>
      <c r="J2" s="59" t="s">
        <v>1663</v>
      </c>
      <c r="K2" s="54" t="s">
        <v>1556</v>
      </c>
    </row>
    <row r="3" spans="1:11" s="51" customFormat="1" x14ac:dyDescent="0.25">
      <c r="A3" s="155" t="s">
        <v>2488</v>
      </c>
      <c r="B3" s="156"/>
      <c r="C3" s="156"/>
      <c r="D3" s="157"/>
      <c r="E3" s="54"/>
      <c r="F3" s="54"/>
      <c r="G3" s="54"/>
      <c r="H3" s="58"/>
      <c r="I3" s="54"/>
      <c r="J3" s="59"/>
      <c r="K3" s="54"/>
    </row>
    <row r="4" spans="1:11" s="51" customFormat="1" x14ac:dyDescent="0.25">
      <c r="A4" s="54"/>
      <c r="B4" s="54"/>
      <c r="C4" s="91">
        <v>2019</v>
      </c>
      <c r="D4" s="58"/>
      <c r="E4" s="54"/>
      <c r="F4" s="54"/>
      <c r="G4" s="54"/>
      <c r="H4" s="58"/>
      <c r="I4" s="54"/>
      <c r="J4" s="59"/>
      <c r="K4" s="54"/>
    </row>
    <row r="5" spans="1:11" s="51" customFormat="1" x14ac:dyDescent="0.25">
      <c r="A5" s="55">
        <v>1</v>
      </c>
      <c r="B5" s="55">
        <v>1</v>
      </c>
      <c r="C5" s="56" t="s">
        <v>1821</v>
      </c>
      <c r="D5" s="57" t="s">
        <v>43</v>
      </c>
      <c r="E5" s="55" t="s">
        <v>1564</v>
      </c>
      <c r="F5" s="55">
        <v>2019</v>
      </c>
      <c r="G5" s="55">
        <v>9013294152</v>
      </c>
      <c r="H5" s="56" t="s">
        <v>1836</v>
      </c>
      <c r="I5" s="55" t="s">
        <v>1555</v>
      </c>
      <c r="J5" s="56" t="s">
        <v>1822</v>
      </c>
      <c r="K5" s="55" t="s">
        <v>11</v>
      </c>
    </row>
    <row r="6" spans="1:11" s="51" customFormat="1" x14ac:dyDescent="0.25">
      <c r="A6" s="55">
        <v>2</v>
      </c>
      <c r="B6" s="55">
        <v>2</v>
      </c>
      <c r="C6" s="56" t="s">
        <v>1823</v>
      </c>
      <c r="D6" s="57" t="s">
        <v>46</v>
      </c>
      <c r="E6" s="55" t="s">
        <v>1564</v>
      </c>
      <c r="F6" s="55">
        <v>2019</v>
      </c>
      <c r="G6" s="55">
        <v>9953902210</v>
      </c>
      <c r="H6" s="56" t="s">
        <v>1838</v>
      </c>
      <c r="I6" s="55" t="s">
        <v>1555</v>
      </c>
      <c r="J6" s="56" t="s">
        <v>1822</v>
      </c>
      <c r="K6" s="55" t="s">
        <v>11</v>
      </c>
    </row>
    <row r="7" spans="1:11" s="51" customFormat="1" x14ac:dyDescent="0.25">
      <c r="A7" s="55">
        <v>3</v>
      </c>
      <c r="B7" s="55">
        <v>3</v>
      </c>
      <c r="C7" s="56" t="s">
        <v>1824</v>
      </c>
      <c r="D7" s="57" t="s">
        <v>43</v>
      </c>
      <c r="E7" s="55" t="s">
        <v>1564</v>
      </c>
      <c r="F7" s="55">
        <v>2019</v>
      </c>
      <c r="G7" s="55">
        <v>7800889582</v>
      </c>
      <c r="H7" s="56" t="s">
        <v>1839</v>
      </c>
      <c r="I7" s="55" t="s">
        <v>1555</v>
      </c>
      <c r="J7" s="56" t="s">
        <v>1825</v>
      </c>
      <c r="K7" s="55" t="s">
        <v>11</v>
      </c>
    </row>
    <row r="8" spans="1:11" s="51" customFormat="1" x14ac:dyDescent="0.25">
      <c r="A8" s="55">
        <v>4</v>
      </c>
      <c r="B8" s="55">
        <v>4</v>
      </c>
      <c r="C8" s="56" t="s">
        <v>1826</v>
      </c>
      <c r="D8" s="57" t="s">
        <v>46</v>
      </c>
      <c r="E8" s="55" t="s">
        <v>1564</v>
      </c>
      <c r="F8" s="55">
        <v>2019</v>
      </c>
      <c r="G8" s="55">
        <v>9432955637</v>
      </c>
      <c r="H8" s="56" t="s">
        <v>1837</v>
      </c>
      <c r="I8" s="55" t="s">
        <v>1555</v>
      </c>
      <c r="J8" s="56" t="s">
        <v>1825</v>
      </c>
      <c r="K8" s="55" t="s">
        <v>11</v>
      </c>
    </row>
    <row r="9" spans="1:11" s="51" customFormat="1" x14ac:dyDescent="0.25">
      <c r="A9" s="55">
        <v>5</v>
      </c>
      <c r="B9" s="55">
        <v>5</v>
      </c>
      <c r="C9" s="56" t="s">
        <v>1827</v>
      </c>
      <c r="D9" s="57" t="s">
        <v>46</v>
      </c>
      <c r="E9" s="55" t="s">
        <v>1564</v>
      </c>
      <c r="F9" s="55">
        <v>2019</v>
      </c>
      <c r="G9" s="55">
        <v>6393781782</v>
      </c>
      <c r="H9" s="56" t="s">
        <v>1840</v>
      </c>
      <c r="I9" s="55" t="s">
        <v>1555</v>
      </c>
      <c r="J9" s="56" t="s">
        <v>1825</v>
      </c>
      <c r="K9" s="55" t="s">
        <v>11</v>
      </c>
    </row>
    <row r="10" spans="1:11" s="51" customFormat="1" x14ac:dyDescent="0.25">
      <c r="A10" s="55">
        <v>6</v>
      </c>
      <c r="B10" s="55">
        <v>6</v>
      </c>
      <c r="C10" s="56" t="s">
        <v>1828</v>
      </c>
      <c r="D10" s="57" t="s">
        <v>43</v>
      </c>
      <c r="E10" s="55" t="s">
        <v>1564</v>
      </c>
      <c r="F10" s="55">
        <v>2019</v>
      </c>
      <c r="G10" s="55">
        <v>6238277592</v>
      </c>
      <c r="H10" s="56" t="s">
        <v>1841</v>
      </c>
      <c r="I10" s="55" t="s">
        <v>1555</v>
      </c>
      <c r="J10" s="56" t="s">
        <v>1825</v>
      </c>
      <c r="K10" s="55" t="s">
        <v>11</v>
      </c>
    </row>
    <row r="11" spans="1:11" s="51" customFormat="1" x14ac:dyDescent="0.25">
      <c r="A11" s="55">
        <v>7</v>
      </c>
      <c r="B11" s="55">
        <v>7</v>
      </c>
      <c r="C11" s="56" t="s">
        <v>1829</v>
      </c>
      <c r="D11" s="57" t="s">
        <v>43</v>
      </c>
      <c r="E11" s="55" t="s">
        <v>1564</v>
      </c>
      <c r="F11" s="55">
        <v>2019</v>
      </c>
      <c r="G11" s="55">
        <v>8198930933</v>
      </c>
      <c r="H11" s="56" t="s">
        <v>1842</v>
      </c>
      <c r="I11" s="55" t="s">
        <v>1555</v>
      </c>
      <c r="J11" s="56" t="s">
        <v>1830</v>
      </c>
      <c r="K11" s="55" t="s">
        <v>11</v>
      </c>
    </row>
    <row r="12" spans="1:11" s="51" customFormat="1" x14ac:dyDescent="0.25">
      <c r="A12" s="55">
        <v>8</v>
      </c>
      <c r="B12" s="55">
        <v>8</v>
      </c>
      <c r="C12" s="56" t="s">
        <v>1831</v>
      </c>
      <c r="D12" s="57" t="s">
        <v>46</v>
      </c>
      <c r="E12" s="55" t="s">
        <v>1564</v>
      </c>
      <c r="F12" s="55">
        <v>2019</v>
      </c>
      <c r="G12" s="55">
        <v>9846868199</v>
      </c>
      <c r="H12" s="56" t="s">
        <v>1843</v>
      </c>
      <c r="I12" s="55" t="s">
        <v>1555</v>
      </c>
      <c r="J12" s="56" t="s">
        <v>1832</v>
      </c>
      <c r="K12" s="55" t="s">
        <v>11</v>
      </c>
    </row>
    <row r="13" spans="1:11" s="51" customFormat="1" x14ac:dyDescent="0.25">
      <c r="A13" s="55">
        <v>9</v>
      </c>
      <c r="B13" s="55">
        <v>9</v>
      </c>
      <c r="C13" s="56" t="s">
        <v>1833</v>
      </c>
      <c r="D13" s="57" t="s">
        <v>46</v>
      </c>
      <c r="E13" s="55" t="s">
        <v>1564</v>
      </c>
      <c r="F13" s="55">
        <v>2019</v>
      </c>
      <c r="G13" s="55">
        <v>8469490987</v>
      </c>
      <c r="H13" s="56" t="s">
        <v>1844</v>
      </c>
      <c r="I13" s="55" t="s">
        <v>1555</v>
      </c>
      <c r="J13" s="56" t="s">
        <v>1832</v>
      </c>
      <c r="K13" s="55" t="s">
        <v>11</v>
      </c>
    </row>
    <row r="14" spans="1:11" s="51" customFormat="1" x14ac:dyDescent="0.25">
      <c r="A14" s="55">
        <v>10</v>
      </c>
      <c r="B14" s="55">
        <v>10</v>
      </c>
      <c r="C14" s="56" t="s">
        <v>1834</v>
      </c>
      <c r="D14" s="57" t="s">
        <v>46</v>
      </c>
      <c r="E14" s="55" t="s">
        <v>1564</v>
      </c>
      <c r="F14" s="55">
        <v>2019</v>
      </c>
      <c r="G14" s="55">
        <v>9557628035</v>
      </c>
      <c r="H14" s="56" t="s">
        <v>1845</v>
      </c>
      <c r="I14" s="55" t="s">
        <v>1555</v>
      </c>
      <c r="J14" s="56" t="s">
        <v>1832</v>
      </c>
      <c r="K14" s="55" t="s">
        <v>11</v>
      </c>
    </row>
    <row r="15" spans="1:11" s="51" customFormat="1" x14ac:dyDescent="0.25">
      <c r="A15" s="55"/>
      <c r="B15" s="55"/>
      <c r="C15" s="91">
        <v>2020</v>
      </c>
      <c r="D15" s="57"/>
      <c r="E15" s="55"/>
      <c r="F15" s="55"/>
      <c r="G15" s="55"/>
      <c r="H15" s="56"/>
      <c r="I15" s="55"/>
      <c r="J15" s="56"/>
      <c r="K15" s="55"/>
    </row>
    <row r="16" spans="1:11" x14ac:dyDescent="0.25">
      <c r="A16" s="55">
        <v>11</v>
      </c>
      <c r="B16" s="70">
        <v>1</v>
      </c>
      <c r="C16" s="71" t="s">
        <v>1634</v>
      </c>
      <c r="D16" s="56" t="s">
        <v>46</v>
      </c>
      <c r="E16" s="55" t="s">
        <v>1564</v>
      </c>
      <c r="F16" s="70" t="s">
        <v>1636</v>
      </c>
      <c r="G16" s="70">
        <v>8059779684</v>
      </c>
      <c r="H16" s="56" t="s">
        <v>1637</v>
      </c>
      <c r="I16" s="55" t="s">
        <v>1565</v>
      </c>
      <c r="J16" s="71" t="s">
        <v>1635</v>
      </c>
      <c r="K16" s="55" t="s">
        <v>11</v>
      </c>
    </row>
    <row r="17" spans="1:11" x14ac:dyDescent="0.25">
      <c r="A17" s="55">
        <v>12</v>
      </c>
      <c r="B17" s="70">
        <v>2</v>
      </c>
      <c r="C17" s="71" t="s">
        <v>1638</v>
      </c>
      <c r="D17" s="56" t="s">
        <v>43</v>
      </c>
      <c r="E17" s="55" t="s">
        <v>1564</v>
      </c>
      <c r="F17" s="70" t="s">
        <v>1640</v>
      </c>
      <c r="G17" s="70">
        <v>8447684085</v>
      </c>
      <c r="H17" s="56" t="s">
        <v>1641</v>
      </c>
      <c r="I17" s="55" t="s">
        <v>1565</v>
      </c>
      <c r="J17" s="71" t="s">
        <v>1639</v>
      </c>
      <c r="K17" s="55" t="s">
        <v>11</v>
      </c>
    </row>
    <row r="18" spans="1:11" x14ac:dyDescent="0.25">
      <c r="A18" s="55">
        <v>13</v>
      </c>
      <c r="B18" s="70">
        <v>3</v>
      </c>
      <c r="C18" s="71" t="s">
        <v>1642</v>
      </c>
      <c r="D18" s="56" t="s">
        <v>46</v>
      </c>
      <c r="E18" s="55" t="s">
        <v>1564</v>
      </c>
      <c r="F18" s="70" t="s">
        <v>1644</v>
      </c>
      <c r="G18" s="70">
        <v>8763354330</v>
      </c>
      <c r="H18" s="56" t="s">
        <v>1645</v>
      </c>
      <c r="I18" s="55" t="s">
        <v>1565</v>
      </c>
      <c r="J18" s="71" t="s">
        <v>1643</v>
      </c>
      <c r="K18" s="55" t="s">
        <v>11</v>
      </c>
    </row>
    <row r="19" spans="1:11" x14ac:dyDescent="0.25">
      <c r="A19" s="55">
        <v>14</v>
      </c>
      <c r="B19" s="70">
        <v>4</v>
      </c>
      <c r="C19" s="71" t="s">
        <v>1646</v>
      </c>
      <c r="D19" s="56" t="s">
        <v>46</v>
      </c>
      <c r="E19" s="55" t="s">
        <v>1564</v>
      </c>
      <c r="F19" s="70" t="s">
        <v>1647</v>
      </c>
      <c r="G19" s="70">
        <v>9872824872</v>
      </c>
      <c r="H19" s="56" t="s">
        <v>1648</v>
      </c>
      <c r="I19" s="55" t="s">
        <v>1565</v>
      </c>
      <c r="J19" s="71" t="s">
        <v>1643</v>
      </c>
      <c r="K19" s="55" t="s">
        <v>11</v>
      </c>
    </row>
    <row r="20" spans="1:11" x14ac:dyDescent="0.25">
      <c r="A20" s="55">
        <v>15</v>
      </c>
      <c r="B20" s="70">
        <v>5</v>
      </c>
      <c r="C20" s="71" t="s">
        <v>1649</v>
      </c>
      <c r="D20" s="56" t="s">
        <v>43</v>
      </c>
      <c r="E20" s="55" t="s">
        <v>1564</v>
      </c>
      <c r="F20" s="70" t="s">
        <v>1650</v>
      </c>
      <c r="G20" s="70">
        <v>7987461260</v>
      </c>
      <c r="H20" s="56" t="s">
        <v>1651</v>
      </c>
      <c r="I20" s="55" t="s">
        <v>1565</v>
      </c>
      <c r="J20" s="71" t="s">
        <v>1643</v>
      </c>
      <c r="K20" s="55" t="s">
        <v>11</v>
      </c>
    </row>
    <row r="21" spans="1:11" x14ac:dyDescent="0.25">
      <c r="A21" s="55">
        <v>16</v>
      </c>
      <c r="B21" s="70">
        <v>6</v>
      </c>
      <c r="C21" s="71" t="s">
        <v>1652</v>
      </c>
      <c r="D21" s="56" t="s">
        <v>43</v>
      </c>
      <c r="E21" s="55" t="s">
        <v>1564</v>
      </c>
      <c r="F21" s="70" t="s">
        <v>1640</v>
      </c>
      <c r="G21" s="70">
        <v>8295390801</v>
      </c>
      <c r="H21" s="56" t="s">
        <v>1654</v>
      </c>
      <c r="I21" s="55" t="s">
        <v>1565</v>
      </c>
      <c r="J21" s="71" t="s">
        <v>1653</v>
      </c>
      <c r="K21" s="55" t="s">
        <v>11</v>
      </c>
    </row>
    <row r="22" spans="1:11" x14ac:dyDescent="0.25">
      <c r="A22" s="55">
        <v>17</v>
      </c>
      <c r="B22" s="70">
        <v>7</v>
      </c>
      <c r="C22" s="71" t="s">
        <v>1655</v>
      </c>
      <c r="D22" s="56" t="s">
        <v>46</v>
      </c>
      <c r="E22" s="55" t="s">
        <v>1564</v>
      </c>
      <c r="F22" s="70" t="s">
        <v>1656</v>
      </c>
      <c r="G22" s="70">
        <v>7879395391</v>
      </c>
      <c r="H22" s="56" t="s">
        <v>1657</v>
      </c>
      <c r="I22" s="55" t="s">
        <v>1565</v>
      </c>
      <c r="J22" s="71" t="s">
        <v>1653</v>
      </c>
      <c r="K22" s="55" t="s">
        <v>11</v>
      </c>
    </row>
    <row r="23" spans="1:11" x14ac:dyDescent="0.25">
      <c r="A23" s="55">
        <v>18</v>
      </c>
      <c r="B23" s="70">
        <v>8</v>
      </c>
      <c r="C23" s="71" t="s">
        <v>1658</v>
      </c>
      <c r="D23" s="56" t="s">
        <v>46</v>
      </c>
      <c r="E23" s="55" t="s">
        <v>1564</v>
      </c>
      <c r="F23" s="70" t="s">
        <v>1656</v>
      </c>
      <c r="G23" s="70">
        <v>9205964745</v>
      </c>
      <c r="H23" s="56" t="s">
        <v>1659</v>
      </c>
      <c r="I23" s="55" t="s">
        <v>1565</v>
      </c>
      <c r="J23" s="71" t="s">
        <v>1653</v>
      </c>
      <c r="K23" s="55" t="s">
        <v>11</v>
      </c>
    </row>
    <row r="24" spans="1:11" x14ac:dyDescent="0.25">
      <c r="A24" s="55">
        <v>19</v>
      </c>
      <c r="B24" s="70">
        <v>9</v>
      </c>
      <c r="C24" s="71" t="s">
        <v>1660</v>
      </c>
      <c r="D24" s="56" t="s">
        <v>43</v>
      </c>
      <c r="E24" s="55" t="s">
        <v>1564</v>
      </c>
      <c r="F24" s="70" t="s">
        <v>1661</v>
      </c>
      <c r="G24" s="70">
        <v>9654005050</v>
      </c>
      <c r="H24" s="56" t="s">
        <v>1662</v>
      </c>
      <c r="I24" s="55" t="s">
        <v>1565</v>
      </c>
      <c r="J24" s="71" t="s">
        <v>1653</v>
      </c>
      <c r="K24" s="55" t="s">
        <v>11</v>
      </c>
    </row>
    <row r="25" spans="1:11" x14ac:dyDescent="0.25">
      <c r="B25" s="70"/>
      <c r="C25" s="104" t="s">
        <v>2487</v>
      </c>
      <c r="F25" s="70"/>
      <c r="G25" s="70"/>
      <c r="J25" s="71"/>
    </row>
    <row r="26" spans="1:11" x14ac:dyDescent="0.25">
      <c r="B26" s="70"/>
      <c r="C26" s="105">
        <v>2022</v>
      </c>
      <c r="F26" s="70"/>
      <c r="G26" s="70"/>
      <c r="J26" s="71"/>
    </row>
    <row r="27" spans="1:11" x14ac:dyDescent="0.25">
      <c r="A27" s="55">
        <v>20</v>
      </c>
      <c r="B27" s="70">
        <v>1</v>
      </c>
      <c r="C27" s="56" t="s">
        <v>1664</v>
      </c>
      <c r="D27" s="56" t="s">
        <v>43</v>
      </c>
      <c r="E27" s="55" t="s">
        <v>1564</v>
      </c>
      <c r="F27" s="55" t="s">
        <v>255</v>
      </c>
      <c r="G27" s="55">
        <v>7080995711</v>
      </c>
      <c r="H27" s="56" t="s">
        <v>1665</v>
      </c>
      <c r="I27" s="55" t="s">
        <v>1835</v>
      </c>
      <c r="J27" s="56" t="s">
        <v>1643</v>
      </c>
      <c r="K27" s="55" t="s">
        <v>11</v>
      </c>
    </row>
    <row r="28" spans="1:11" x14ac:dyDescent="0.25">
      <c r="A28" s="55">
        <v>21</v>
      </c>
      <c r="B28" s="70">
        <v>2</v>
      </c>
      <c r="C28" s="56" t="s">
        <v>1666</v>
      </c>
      <c r="D28" s="71" t="s">
        <v>46</v>
      </c>
      <c r="E28" s="55" t="s">
        <v>1564</v>
      </c>
      <c r="F28" s="55" t="s">
        <v>1667</v>
      </c>
      <c r="G28" s="55">
        <v>6387060450</v>
      </c>
      <c r="H28" s="56" t="s">
        <v>1668</v>
      </c>
      <c r="I28" s="55" t="s">
        <v>1835</v>
      </c>
      <c r="J28" s="56" t="s">
        <v>1639</v>
      </c>
      <c r="K28" s="55" t="s">
        <v>11</v>
      </c>
    </row>
    <row r="29" spans="1:11" x14ac:dyDescent="0.25">
      <c r="A29" s="55">
        <v>22</v>
      </c>
      <c r="B29" s="70">
        <v>3</v>
      </c>
      <c r="C29" s="56" t="s">
        <v>1669</v>
      </c>
      <c r="D29" s="71" t="s">
        <v>43</v>
      </c>
      <c r="E29" s="55" t="s">
        <v>1564</v>
      </c>
      <c r="F29" s="55" t="s">
        <v>1667</v>
      </c>
      <c r="G29" s="55">
        <v>9216265088</v>
      </c>
      <c r="H29" s="56" t="s">
        <v>1671</v>
      </c>
      <c r="I29" s="55" t="s">
        <v>1835</v>
      </c>
      <c r="J29" s="56" t="s">
        <v>1670</v>
      </c>
      <c r="K29" s="55" t="s">
        <v>11</v>
      </c>
    </row>
    <row r="30" spans="1:11" x14ac:dyDescent="0.25">
      <c r="A30" s="55">
        <v>23</v>
      </c>
      <c r="B30" s="70">
        <v>4</v>
      </c>
      <c r="C30" s="56" t="s">
        <v>1672</v>
      </c>
      <c r="D30" s="71" t="s">
        <v>43</v>
      </c>
      <c r="E30" s="55" t="s">
        <v>1564</v>
      </c>
      <c r="F30" s="55" t="s">
        <v>1673</v>
      </c>
      <c r="G30" s="55">
        <v>9456946100</v>
      </c>
      <c r="H30" s="56" t="s">
        <v>1674</v>
      </c>
      <c r="I30" s="55" t="s">
        <v>1835</v>
      </c>
      <c r="J30" s="56" t="s">
        <v>1653</v>
      </c>
      <c r="K30" s="55" t="s">
        <v>11</v>
      </c>
    </row>
    <row r="31" spans="1:11" x14ac:dyDescent="0.25">
      <c r="A31" s="55">
        <v>24</v>
      </c>
      <c r="B31" s="70">
        <v>5</v>
      </c>
      <c r="C31" s="56" t="s">
        <v>1675</v>
      </c>
      <c r="D31" s="71" t="s">
        <v>43</v>
      </c>
      <c r="E31" s="55" t="s">
        <v>1564</v>
      </c>
      <c r="F31" s="55" t="s">
        <v>1673</v>
      </c>
      <c r="G31" s="55">
        <v>7750870025</v>
      </c>
      <c r="H31" s="56" t="s">
        <v>1676</v>
      </c>
      <c r="I31" s="55" t="s">
        <v>1835</v>
      </c>
      <c r="J31" s="56" t="s">
        <v>1653</v>
      </c>
      <c r="K31" s="55" t="s">
        <v>11</v>
      </c>
    </row>
    <row r="32" spans="1:11" x14ac:dyDescent="0.25">
      <c r="A32" s="55">
        <v>25</v>
      </c>
      <c r="B32" s="70">
        <v>6</v>
      </c>
      <c r="C32" s="56" t="s">
        <v>1677</v>
      </c>
      <c r="D32" s="56" t="s">
        <v>46</v>
      </c>
      <c r="E32" s="55" t="s">
        <v>1564</v>
      </c>
      <c r="F32" s="55" t="s">
        <v>1673</v>
      </c>
      <c r="G32" s="55">
        <v>8318455207</v>
      </c>
      <c r="H32" s="56" t="s">
        <v>1679</v>
      </c>
      <c r="I32" s="55" t="s">
        <v>1835</v>
      </c>
      <c r="J32" s="56" t="s">
        <v>1678</v>
      </c>
      <c r="K32" s="55" t="s">
        <v>11</v>
      </c>
    </row>
    <row r="33" spans="1:11" x14ac:dyDescent="0.25">
      <c r="A33" s="55">
        <v>26</v>
      </c>
      <c r="B33" s="70">
        <v>7</v>
      </c>
      <c r="C33" s="56" t="s">
        <v>1680</v>
      </c>
      <c r="D33" s="56" t="s">
        <v>46</v>
      </c>
      <c r="E33" s="55" t="s">
        <v>1564</v>
      </c>
      <c r="F33" s="55" t="s">
        <v>1673</v>
      </c>
      <c r="G33" s="55">
        <v>7524986372</v>
      </c>
      <c r="H33" s="56" t="s">
        <v>1682</v>
      </c>
      <c r="I33" s="55" t="s">
        <v>1835</v>
      </c>
      <c r="J33" s="56" t="s">
        <v>1681</v>
      </c>
      <c r="K33" s="55" t="s">
        <v>11</v>
      </c>
    </row>
    <row r="34" spans="1:11" x14ac:dyDescent="0.25">
      <c r="A34" s="55">
        <v>27</v>
      </c>
      <c r="B34" s="70">
        <v>8</v>
      </c>
      <c r="C34" s="56" t="s">
        <v>1683</v>
      </c>
      <c r="D34" s="56" t="s">
        <v>43</v>
      </c>
      <c r="E34" s="55" t="s">
        <v>1564</v>
      </c>
      <c r="F34" s="55" t="s">
        <v>1685</v>
      </c>
      <c r="G34" s="55">
        <v>9454832746</v>
      </c>
      <c r="H34" s="56" t="s">
        <v>1686</v>
      </c>
      <c r="I34" s="55" t="s">
        <v>1835</v>
      </c>
      <c r="J34" s="56" t="s">
        <v>1684</v>
      </c>
      <c r="K34" s="55" t="s">
        <v>11</v>
      </c>
    </row>
    <row r="35" spans="1:11" x14ac:dyDescent="0.25">
      <c r="A35" s="55">
        <v>28</v>
      </c>
      <c r="B35" s="70">
        <v>9</v>
      </c>
      <c r="C35" s="56" t="s">
        <v>1687</v>
      </c>
      <c r="D35" s="56" t="s">
        <v>46</v>
      </c>
      <c r="E35" s="55" t="s">
        <v>1564</v>
      </c>
      <c r="F35" s="55" t="s">
        <v>1688</v>
      </c>
      <c r="G35" s="55">
        <v>9582926702</v>
      </c>
      <c r="H35" s="56" t="s">
        <v>987</v>
      </c>
      <c r="I35" s="55" t="s">
        <v>1835</v>
      </c>
      <c r="J35" s="56" t="s">
        <v>1635</v>
      </c>
      <c r="K35" s="55" t="s">
        <v>11</v>
      </c>
    </row>
    <row r="36" spans="1:11" x14ac:dyDescent="0.25">
      <c r="B36" s="70"/>
      <c r="C36" s="56"/>
      <c r="J36" s="56"/>
    </row>
  </sheetData>
  <mergeCells count="2">
    <mergeCell ref="A1:J1"/>
    <mergeCell ref="A3:D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F68F-5D31-411D-9EC5-B481854B94AF}">
  <dimension ref="A1:N207"/>
  <sheetViews>
    <sheetView showGridLines="0" workbookViewId="0">
      <selection activeCell="E3" sqref="E3"/>
    </sheetView>
  </sheetViews>
  <sheetFormatPr defaultRowHeight="18.75" x14ac:dyDescent="0.3"/>
  <cols>
    <col min="1" max="2" width="12.42578125" style="86" customWidth="1"/>
    <col min="3" max="3" width="37.5703125" style="87" customWidth="1"/>
    <col min="4" max="4" width="12.42578125" style="87" customWidth="1"/>
    <col min="5" max="5" width="12.42578125" style="86" customWidth="1"/>
    <col min="6" max="6" width="24.85546875" style="87" customWidth="1"/>
    <col min="7" max="7" width="17.5703125" style="86" customWidth="1"/>
    <col min="8" max="8" width="12.42578125" style="86" customWidth="1"/>
    <col min="9" max="9" width="16.85546875" style="86" customWidth="1"/>
    <col min="10" max="11" width="12.42578125" style="86" customWidth="1"/>
    <col min="12" max="12" width="18.42578125" style="86" customWidth="1"/>
    <col min="13" max="13" width="33.5703125" style="86" customWidth="1"/>
  </cols>
  <sheetData>
    <row r="1" spans="1:13" x14ac:dyDescent="0.3">
      <c r="A1" s="159" t="s">
        <v>1946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s="51" customFormat="1" x14ac:dyDescent="0.3">
      <c r="A2" s="60" t="s">
        <v>386</v>
      </c>
      <c r="B2" s="60" t="s">
        <v>76</v>
      </c>
      <c r="C2" s="82" t="s">
        <v>40</v>
      </c>
      <c r="D2" s="82" t="s">
        <v>77</v>
      </c>
      <c r="E2" s="60" t="s">
        <v>78</v>
      </c>
      <c r="F2" s="82" t="s">
        <v>79</v>
      </c>
      <c r="G2" s="60" t="s">
        <v>80</v>
      </c>
      <c r="H2" s="60" t="s">
        <v>695</v>
      </c>
      <c r="I2" s="60" t="s">
        <v>81</v>
      </c>
      <c r="J2" s="60" t="s">
        <v>135</v>
      </c>
      <c r="K2" s="60" t="s">
        <v>136</v>
      </c>
      <c r="L2" s="60" t="s">
        <v>976</v>
      </c>
      <c r="M2" s="60" t="s">
        <v>975</v>
      </c>
    </row>
    <row r="3" spans="1:13" s="51" customFormat="1" x14ac:dyDescent="0.3">
      <c r="A3" s="60"/>
      <c r="B3" s="60"/>
      <c r="C3" s="88" t="s">
        <v>2496</v>
      </c>
      <c r="D3" s="82"/>
      <c r="E3" s="60"/>
      <c r="F3" s="82"/>
      <c r="G3" s="60"/>
      <c r="H3" s="60"/>
      <c r="I3" s="60"/>
      <c r="J3" s="60"/>
      <c r="K3" s="60"/>
      <c r="L3" s="60"/>
      <c r="M3" s="60"/>
    </row>
    <row r="4" spans="1:13" s="51" customFormat="1" x14ac:dyDescent="0.3">
      <c r="A4" s="60"/>
      <c r="B4" s="60"/>
      <c r="C4" s="89">
        <v>2018</v>
      </c>
      <c r="D4" s="82"/>
      <c r="E4" s="60"/>
      <c r="F4" s="82"/>
      <c r="G4" s="60"/>
      <c r="H4" s="60"/>
      <c r="I4" s="60"/>
      <c r="J4" s="60"/>
      <c r="K4" s="60"/>
      <c r="L4" s="60"/>
      <c r="M4" s="60"/>
    </row>
    <row r="5" spans="1:13" x14ac:dyDescent="0.3">
      <c r="A5" s="63">
        <v>1</v>
      </c>
      <c r="B5" s="63">
        <v>1</v>
      </c>
      <c r="C5" s="84" t="s">
        <v>82</v>
      </c>
      <c r="D5" s="84" t="s">
        <v>43</v>
      </c>
      <c r="E5" s="63" t="s">
        <v>83</v>
      </c>
      <c r="F5" s="84" t="s">
        <v>84</v>
      </c>
      <c r="G5" s="63" t="s">
        <v>85</v>
      </c>
      <c r="H5" s="83" t="s">
        <v>1558</v>
      </c>
      <c r="I5" s="63" t="s">
        <v>86</v>
      </c>
      <c r="J5" s="63">
        <v>2018</v>
      </c>
      <c r="K5" s="63" t="s">
        <v>70</v>
      </c>
      <c r="L5" s="63">
        <v>9608137598</v>
      </c>
      <c r="M5" s="63" t="s">
        <v>977</v>
      </c>
    </row>
    <row r="6" spans="1:13" x14ac:dyDescent="0.3">
      <c r="A6" s="63">
        <v>2</v>
      </c>
      <c r="B6" s="63">
        <v>2</v>
      </c>
      <c r="C6" s="84" t="s">
        <v>87</v>
      </c>
      <c r="D6" s="84" t="s">
        <v>46</v>
      </c>
      <c r="E6" s="63" t="s">
        <v>83</v>
      </c>
      <c r="F6" s="84" t="s">
        <v>84</v>
      </c>
      <c r="G6" s="63" t="s">
        <v>85</v>
      </c>
      <c r="H6" s="83" t="s">
        <v>1558</v>
      </c>
      <c r="I6" s="63" t="s">
        <v>86</v>
      </c>
      <c r="J6" s="63">
        <v>2018</v>
      </c>
      <c r="K6" s="63" t="s">
        <v>70</v>
      </c>
      <c r="L6" s="63">
        <v>7549034664</v>
      </c>
      <c r="M6" s="63" t="s">
        <v>978</v>
      </c>
    </row>
    <row r="7" spans="1:13" x14ac:dyDescent="0.3">
      <c r="A7" s="63">
        <v>3</v>
      </c>
      <c r="B7" s="63">
        <v>3</v>
      </c>
      <c r="C7" s="84" t="s">
        <v>88</v>
      </c>
      <c r="D7" s="84" t="s">
        <v>46</v>
      </c>
      <c r="E7" s="63" t="s">
        <v>89</v>
      </c>
      <c r="F7" s="84" t="s">
        <v>84</v>
      </c>
      <c r="G7" s="63" t="s">
        <v>85</v>
      </c>
      <c r="H7" s="83" t="s">
        <v>1558</v>
      </c>
      <c r="I7" s="63" t="s">
        <v>86</v>
      </c>
      <c r="J7" s="63">
        <v>2018</v>
      </c>
      <c r="K7" s="63" t="s">
        <v>70</v>
      </c>
      <c r="L7" s="63">
        <v>7906861156</v>
      </c>
      <c r="M7" s="63" t="s">
        <v>979</v>
      </c>
    </row>
    <row r="8" spans="1:13" x14ac:dyDescent="0.3">
      <c r="A8" s="63">
        <v>4</v>
      </c>
      <c r="B8" s="63">
        <v>4</v>
      </c>
      <c r="C8" s="84" t="s">
        <v>90</v>
      </c>
      <c r="D8" s="84" t="s">
        <v>46</v>
      </c>
      <c r="E8" s="63" t="s">
        <v>91</v>
      </c>
      <c r="F8" s="84" t="s">
        <v>84</v>
      </c>
      <c r="G8" s="63" t="s">
        <v>85</v>
      </c>
      <c r="H8" s="83" t="s">
        <v>1558</v>
      </c>
      <c r="I8" s="63" t="s">
        <v>92</v>
      </c>
      <c r="J8" s="63">
        <v>2018</v>
      </c>
      <c r="K8" s="63" t="s">
        <v>70</v>
      </c>
      <c r="L8" s="63">
        <v>9453089767</v>
      </c>
      <c r="M8" s="63" t="s">
        <v>980</v>
      </c>
    </row>
    <row r="9" spans="1:13" x14ac:dyDescent="0.3">
      <c r="A9" s="63">
        <v>5</v>
      </c>
      <c r="B9" s="63">
        <v>5</v>
      </c>
      <c r="C9" s="84" t="s">
        <v>93</v>
      </c>
      <c r="D9" s="84" t="s">
        <v>46</v>
      </c>
      <c r="E9" s="63" t="s">
        <v>91</v>
      </c>
      <c r="F9" s="84" t="s">
        <v>84</v>
      </c>
      <c r="G9" s="63" t="s">
        <v>85</v>
      </c>
      <c r="H9" s="83" t="s">
        <v>1558</v>
      </c>
      <c r="I9" s="63" t="s">
        <v>86</v>
      </c>
      <c r="J9" s="63">
        <v>2018</v>
      </c>
      <c r="K9" s="63" t="s">
        <v>70</v>
      </c>
      <c r="L9" s="63">
        <v>9073104169</v>
      </c>
      <c r="M9" s="63" t="s">
        <v>981</v>
      </c>
    </row>
    <row r="10" spans="1:13" x14ac:dyDescent="0.3">
      <c r="A10" s="63">
        <v>6</v>
      </c>
      <c r="B10" s="63">
        <v>6</v>
      </c>
      <c r="C10" s="84" t="s">
        <v>94</v>
      </c>
      <c r="D10" s="84" t="s">
        <v>43</v>
      </c>
      <c r="E10" s="63" t="s">
        <v>91</v>
      </c>
      <c r="F10" s="84" t="s">
        <v>84</v>
      </c>
      <c r="G10" s="63" t="s">
        <v>85</v>
      </c>
      <c r="H10" s="83" t="s">
        <v>1558</v>
      </c>
      <c r="I10" s="63" t="s">
        <v>86</v>
      </c>
      <c r="J10" s="63">
        <v>2018</v>
      </c>
      <c r="K10" s="63" t="s">
        <v>70</v>
      </c>
      <c r="L10" s="63">
        <v>9450384490</v>
      </c>
      <c r="M10" s="63" t="s">
        <v>982</v>
      </c>
    </row>
    <row r="11" spans="1:13" x14ac:dyDescent="0.3">
      <c r="A11" s="63">
        <v>7</v>
      </c>
      <c r="B11" s="63">
        <v>7</v>
      </c>
      <c r="C11" s="84" t="s">
        <v>95</v>
      </c>
      <c r="D11" s="84" t="s">
        <v>43</v>
      </c>
      <c r="E11" s="63" t="s">
        <v>91</v>
      </c>
      <c r="F11" s="84" t="s">
        <v>84</v>
      </c>
      <c r="G11" s="63" t="s">
        <v>85</v>
      </c>
      <c r="H11" s="83" t="s">
        <v>1558</v>
      </c>
      <c r="I11" s="63" t="s">
        <v>86</v>
      </c>
      <c r="J11" s="63">
        <v>2018</v>
      </c>
      <c r="K11" s="63" t="s">
        <v>70</v>
      </c>
      <c r="L11" s="63">
        <v>9159250601</v>
      </c>
      <c r="M11" s="63" t="s">
        <v>983</v>
      </c>
    </row>
    <row r="12" spans="1:13" x14ac:dyDescent="0.3">
      <c r="A12" s="63">
        <v>8</v>
      </c>
      <c r="B12" s="63">
        <v>8</v>
      </c>
      <c r="C12" s="84" t="s">
        <v>96</v>
      </c>
      <c r="D12" s="84" t="s">
        <v>46</v>
      </c>
      <c r="E12" s="63" t="s">
        <v>91</v>
      </c>
      <c r="F12" s="84" t="s">
        <v>84</v>
      </c>
      <c r="G12" s="63" t="s">
        <v>85</v>
      </c>
      <c r="H12" s="83" t="s">
        <v>1558</v>
      </c>
      <c r="I12" s="63" t="s">
        <v>86</v>
      </c>
      <c r="J12" s="63">
        <v>2018</v>
      </c>
      <c r="K12" s="63" t="s">
        <v>70</v>
      </c>
      <c r="L12" s="63">
        <v>8249788486</v>
      </c>
      <c r="M12" s="63" t="s">
        <v>984</v>
      </c>
    </row>
    <row r="13" spans="1:13" x14ac:dyDescent="0.3">
      <c r="A13" s="63">
        <v>9</v>
      </c>
      <c r="B13" s="63">
        <v>9</v>
      </c>
      <c r="C13" s="84" t="s">
        <v>97</v>
      </c>
      <c r="D13" s="84" t="s">
        <v>46</v>
      </c>
      <c r="E13" s="63" t="s">
        <v>91</v>
      </c>
      <c r="F13" s="84" t="s">
        <v>84</v>
      </c>
      <c r="G13" s="63" t="s">
        <v>98</v>
      </c>
      <c r="H13" s="83" t="s">
        <v>1558</v>
      </c>
      <c r="I13" s="63" t="s">
        <v>92</v>
      </c>
      <c r="J13" s="63">
        <v>2018</v>
      </c>
      <c r="K13" s="63" t="s">
        <v>70</v>
      </c>
      <c r="L13" s="63">
        <v>7457006290</v>
      </c>
      <c r="M13" s="63" t="s">
        <v>985</v>
      </c>
    </row>
    <row r="14" spans="1:13" x14ac:dyDescent="0.3">
      <c r="A14" s="63">
        <v>10</v>
      </c>
      <c r="B14" s="63">
        <v>10</v>
      </c>
      <c r="C14" s="84" t="s">
        <v>99</v>
      </c>
      <c r="D14" s="84" t="s">
        <v>46</v>
      </c>
      <c r="E14" s="63" t="s">
        <v>100</v>
      </c>
      <c r="F14" s="84" t="s">
        <v>84</v>
      </c>
      <c r="G14" s="63" t="s">
        <v>98</v>
      </c>
      <c r="H14" s="83" t="s">
        <v>1558</v>
      </c>
      <c r="I14" s="63" t="s">
        <v>92</v>
      </c>
      <c r="J14" s="63">
        <v>2018</v>
      </c>
      <c r="K14" s="63" t="s">
        <v>70</v>
      </c>
      <c r="L14" s="63">
        <v>9897669249</v>
      </c>
      <c r="M14" s="63" t="s">
        <v>986</v>
      </c>
    </row>
    <row r="15" spans="1:13" x14ac:dyDescent="0.3">
      <c r="A15" s="63">
        <v>11</v>
      </c>
      <c r="B15" s="63">
        <v>11</v>
      </c>
      <c r="C15" s="84" t="s">
        <v>101</v>
      </c>
      <c r="D15" s="84" t="s">
        <v>46</v>
      </c>
      <c r="E15" s="63" t="s">
        <v>100</v>
      </c>
      <c r="F15" s="84" t="s">
        <v>84</v>
      </c>
      <c r="G15" s="63" t="s">
        <v>98</v>
      </c>
      <c r="H15" s="83" t="s">
        <v>1558</v>
      </c>
      <c r="I15" s="63" t="s">
        <v>92</v>
      </c>
      <c r="J15" s="63">
        <v>2018</v>
      </c>
      <c r="K15" s="63" t="s">
        <v>70</v>
      </c>
      <c r="L15" s="63">
        <v>9582926702</v>
      </c>
      <c r="M15" s="63" t="s">
        <v>987</v>
      </c>
    </row>
    <row r="16" spans="1:13" x14ac:dyDescent="0.3">
      <c r="A16" s="63">
        <v>12</v>
      </c>
      <c r="B16" s="63">
        <v>12</v>
      </c>
      <c r="C16" s="84" t="s">
        <v>102</v>
      </c>
      <c r="D16" s="84" t="s">
        <v>46</v>
      </c>
      <c r="E16" s="63" t="s">
        <v>100</v>
      </c>
      <c r="F16" s="84" t="s">
        <v>84</v>
      </c>
      <c r="G16" s="63" t="s">
        <v>103</v>
      </c>
      <c r="H16" s="83" t="s">
        <v>1558</v>
      </c>
      <c r="I16" s="63" t="s">
        <v>92</v>
      </c>
      <c r="J16" s="63">
        <v>2018</v>
      </c>
      <c r="K16" s="63" t="s">
        <v>70</v>
      </c>
      <c r="L16" s="63">
        <v>8765985998</v>
      </c>
      <c r="M16" s="63" t="s">
        <v>988</v>
      </c>
    </row>
    <row r="17" spans="1:13" x14ac:dyDescent="0.3">
      <c r="A17" s="63">
        <v>13</v>
      </c>
      <c r="B17" s="63">
        <v>13</v>
      </c>
      <c r="C17" s="84" t="s">
        <v>104</v>
      </c>
      <c r="D17" s="84" t="s">
        <v>46</v>
      </c>
      <c r="E17" s="63" t="s">
        <v>89</v>
      </c>
      <c r="F17" s="84" t="s">
        <v>84</v>
      </c>
      <c r="G17" s="63" t="s">
        <v>103</v>
      </c>
      <c r="H17" s="83" t="s">
        <v>1558</v>
      </c>
      <c r="I17" s="63" t="s">
        <v>92</v>
      </c>
      <c r="J17" s="63">
        <v>2018</v>
      </c>
      <c r="K17" s="63" t="s">
        <v>70</v>
      </c>
      <c r="L17" s="63">
        <v>9235663837</v>
      </c>
      <c r="M17" s="63" t="s">
        <v>989</v>
      </c>
    </row>
    <row r="18" spans="1:13" x14ac:dyDescent="0.3">
      <c r="A18" s="63">
        <v>14</v>
      </c>
      <c r="B18" s="63">
        <v>14</v>
      </c>
      <c r="C18" s="84" t="s">
        <v>105</v>
      </c>
      <c r="D18" s="84" t="s">
        <v>46</v>
      </c>
      <c r="E18" s="63" t="s">
        <v>89</v>
      </c>
      <c r="F18" s="84" t="s">
        <v>84</v>
      </c>
      <c r="G18" s="63" t="s">
        <v>103</v>
      </c>
      <c r="H18" s="83" t="s">
        <v>1558</v>
      </c>
      <c r="I18" s="63" t="s">
        <v>92</v>
      </c>
      <c r="J18" s="63">
        <v>2018</v>
      </c>
      <c r="K18" s="63" t="s">
        <v>70</v>
      </c>
      <c r="L18" s="63">
        <v>7905060588</v>
      </c>
      <c r="M18" s="63" t="s">
        <v>990</v>
      </c>
    </row>
    <row r="19" spans="1:13" x14ac:dyDescent="0.3">
      <c r="A19" s="63">
        <v>15</v>
      </c>
      <c r="B19" s="63">
        <v>15</v>
      </c>
      <c r="C19" s="84" t="s">
        <v>106</v>
      </c>
      <c r="D19" s="84" t="s">
        <v>46</v>
      </c>
      <c r="E19" s="63" t="s">
        <v>91</v>
      </c>
      <c r="F19" s="84" t="s">
        <v>84</v>
      </c>
      <c r="G19" s="63" t="s">
        <v>103</v>
      </c>
      <c r="H19" s="83" t="s">
        <v>1558</v>
      </c>
      <c r="I19" s="63" t="s">
        <v>92</v>
      </c>
      <c r="J19" s="63">
        <v>2018</v>
      </c>
      <c r="K19" s="63" t="s">
        <v>70</v>
      </c>
      <c r="L19" s="63">
        <v>9026494320</v>
      </c>
      <c r="M19" s="63" t="s">
        <v>991</v>
      </c>
    </row>
    <row r="20" spans="1:13" x14ac:dyDescent="0.3">
      <c r="A20" s="63">
        <v>16</v>
      </c>
      <c r="B20" s="63">
        <v>16</v>
      </c>
      <c r="C20" s="84" t="s">
        <v>107</v>
      </c>
      <c r="D20" s="84" t="s">
        <v>43</v>
      </c>
      <c r="E20" s="63" t="s">
        <v>91</v>
      </c>
      <c r="F20" s="84" t="s">
        <v>108</v>
      </c>
      <c r="G20" s="63" t="s">
        <v>109</v>
      </c>
      <c r="H20" s="83" t="s">
        <v>1558</v>
      </c>
      <c r="I20" s="63" t="s">
        <v>92</v>
      </c>
      <c r="J20" s="63">
        <v>2018</v>
      </c>
      <c r="K20" s="63" t="s">
        <v>70</v>
      </c>
      <c r="L20" s="63">
        <v>7985202836</v>
      </c>
      <c r="M20" s="63" t="s">
        <v>992</v>
      </c>
    </row>
    <row r="21" spans="1:13" x14ac:dyDescent="0.3">
      <c r="A21" s="63">
        <v>17</v>
      </c>
      <c r="B21" s="63">
        <v>17</v>
      </c>
      <c r="C21" s="84" t="s">
        <v>110</v>
      </c>
      <c r="D21" s="84" t="s">
        <v>46</v>
      </c>
      <c r="E21" s="63" t="s">
        <v>91</v>
      </c>
      <c r="F21" s="84" t="s">
        <v>108</v>
      </c>
      <c r="G21" s="63" t="s">
        <v>98</v>
      </c>
      <c r="H21" s="83" t="s">
        <v>1558</v>
      </c>
      <c r="I21" s="63" t="s">
        <v>92</v>
      </c>
      <c r="J21" s="63">
        <v>2018</v>
      </c>
      <c r="K21" s="63" t="s">
        <v>70</v>
      </c>
      <c r="L21" s="63">
        <v>8840317038</v>
      </c>
      <c r="M21" s="63" t="s">
        <v>993</v>
      </c>
    </row>
    <row r="22" spans="1:13" x14ac:dyDescent="0.3">
      <c r="A22" s="63">
        <v>18</v>
      </c>
      <c r="B22" s="63">
        <v>18</v>
      </c>
      <c r="C22" s="84" t="s">
        <v>111</v>
      </c>
      <c r="D22" s="84" t="s">
        <v>46</v>
      </c>
      <c r="E22" s="63" t="s">
        <v>91</v>
      </c>
      <c r="F22" s="84" t="s">
        <v>112</v>
      </c>
      <c r="G22" s="63" t="s">
        <v>85</v>
      </c>
      <c r="H22" s="83" t="s">
        <v>1558</v>
      </c>
      <c r="I22" s="63" t="s">
        <v>86</v>
      </c>
      <c r="J22" s="63">
        <v>2018</v>
      </c>
      <c r="K22" s="63" t="s">
        <v>70</v>
      </c>
      <c r="L22" s="63">
        <v>8903526247</v>
      </c>
      <c r="M22" s="63" t="s">
        <v>994</v>
      </c>
    </row>
    <row r="23" spans="1:13" x14ac:dyDescent="0.3">
      <c r="A23" s="63">
        <v>19</v>
      </c>
      <c r="B23" s="63">
        <v>19</v>
      </c>
      <c r="C23" s="84" t="s">
        <v>113</v>
      </c>
      <c r="D23" s="84" t="s">
        <v>46</v>
      </c>
      <c r="E23" s="63" t="s">
        <v>91</v>
      </c>
      <c r="F23" s="84" t="s">
        <v>112</v>
      </c>
      <c r="G23" s="63" t="s">
        <v>114</v>
      </c>
      <c r="H23" s="83" t="s">
        <v>1558</v>
      </c>
      <c r="I23" s="63" t="s">
        <v>92</v>
      </c>
      <c r="J23" s="63">
        <v>2018</v>
      </c>
      <c r="K23" s="63" t="s">
        <v>70</v>
      </c>
      <c r="L23" s="63">
        <v>7398853794</v>
      </c>
      <c r="M23" s="63" t="s">
        <v>995</v>
      </c>
    </row>
    <row r="24" spans="1:13" x14ac:dyDescent="0.3">
      <c r="A24" s="63">
        <v>20</v>
      </c>
      <c r="B24" s="63">
        <v>20</v>
      </c>
      <c r="C24" s="84" t="s">
        <v>115</v>
      </c>
      <c r="D24" s="84" t="s">
        <v>46</v>
      </c>
      <c r="E24" s="63" t="s">
        <v>89</v>
      </c>
      <c r="F24" s="84" t="s">
        <v>112</v>
      </c>
      <c r="G24" s="63" t="s">
        <v>103</v>
      </c>
      <c r="H24" s="83" t="s">
        <v>1558</v>
      </c>
      <c r="I24" s="63" t="s">
        <v>86</v>
      </c>
      <c r="J24" s="63">
        <v>2018</v>
      </c>
      <c r="K24" s="63" t="s">
        <v>70</v>
      </c>
      <c r="L24" s="63">
        <v>8383982363</v>
      </c>
      <c r="M24" s="63" t="s">
        <v>996</v>
      </c>
    </row>
    <row r="25" spans="1:13" x14ac:dyDescent="0.3">
      <c r="A25" s="63">
        <v>21</v>
      </c>
      <c r="B25" s="63">
        <v>21</v>
      </c>
      <c r="C25" s="84" t="s">
        <v>116</v>
      </c>
      <c r="D25" s="84" t="s">
        <v>43</v>
      </c>
      <c r="E25" s="63" t="s">
        <v>91</v>
      </c>
      <c r="F25" s="84" t="s">
        <v>117</v>
      </c>
      <c r="G25" s="63" t="s">
        <v>85</v>
      </c>
      <c r="H25" s="83" t="s">
        <v>1558</v>
      </c>
      <c r="I25" s="63" t="s">
        <v>86</v>
      </c>
      <c r="J25" s="63">
        <v>2018</v>
      </c>
      <c r="K25" s="63" t="s">
        <v>70</v>
      </c>
      <c r="L25" s="63">
        <v>9653083739</v>
      </c>
      <c r="M25" s="63" t="s">
        <v>997</v>
      </c>
    </row>
    <row r="26" spans="1:13" x14ac:dyDescent="0.3">
      <c r="A26" s="63">
        <v>22</v>
      </c>
      <c r="B26" s="63">
        <v>22</v>
      </c>
      <c r="C26" s="84" t="s">
        <v>118</v>
      </c>
      <c r="D26" s="84" t="s">
        <v>43</v>
      </c>
      <c r="E26" s="63" t="s">
        <v>91</v>
      </c>
      <c r="F26" s="84" t="s">
        <v>117</v>
      </c>
      <c r="G26" s="63" t="s">
        <v>119</v>
      </c>
      <c r="H26" s="83" t="s">
        <v>1558</v>
      </c>
      <c r="I26" s="63" t="s">
        <v>86</v>
      </c>
      <c r="J26" s="63">
        <v>2018</v>
      </c>
      <c r="K26" s="63" t="s">
        <v>70</v>
      </c>
      <c r="L26" s="63">
        <v>8299233413</v>
      </c>
      <c r="M26" s="63" t="s">
        <v>998</v>
      </c>
    </row>
    <row r="27" spans="1:13" x14ac:dyDescent="0.3">
      <c r="A27" s="63">
        <v>23</v>
      </c>
      <c r="B27" s="63">
        <v>23</v>
      </c>
      <c r="C27" s="84" t="s">
        <v>120</v>
      </c>
      <c r="D27" s="84" t="s">
        <v>43</v>
      </c>
      <c r="E27" s="63" t="s">
        <v>91</v>
      </c>
      <c r="F27" s="84" t="s">
        <v>117</v>
      </c>
      <c r="G27" s="63" t="s">
        <v>98</v>
      </c>
      <c r="H27" s="83" t="s">
        <v>1558</v>
      </c>
      <c r="I27" s="63" t="s">
        <v>92</v>
      </c>
      <c r="J27" s="63">
        <v>2018</v>
      </c>
      <c r="K27" s="63" t="s">
        <v>70</v>
      </c>
      <c r="L27" s="63">
        <v>7905737668</v>
      </c>
      <c r="M27" s="63" t="s">
        <v>999</v>
      </c>
    </row>
    <row r="28" spans="1:13" x14ac:dyDescent="0.3">
      <c r="A28" s="63">
        <v>24</v>
      </c>
      <c r="B28" s="63">
        <v>24</v>
      </c>
      <c r="C28" s="84" t="s">
        <v>121</v>
      </c>
      <c r="D28" s="84" t="s">
        <v>43</v>
      </c>
      <c r="E28" s="63" t="s">
        <v>100</v>
      </c>
      <c r="F28" s="84" t="s">
        <v>122</v>
      </c>
      <c r="G28" s="63" t="s">
        <v>85</v>
      </c>
      <c r="H28" s="83" t="s">
        <v>1558</v>
      </c>
      <c r="I28" s="63" t="s">
        <v>92</v>
      </c>
      <c r="J28" s="63">
        <v>2018</v>
      </c>
      <c r="K28" s="63" t="s">
        <v>70</v>
      </c>
      <c r="L28" s="63">
        <v>9565839431</v>
      </c>
      <c r="M28" s="63" t="s">
        <v>1000</v>
      </c>
    </row>
    <row r="29" spans="1:13" x14ac:dyDescent="0.3">
      <c r="A29" s="63">
        <v>25</v>
      </c>
      <c r="B29" s="63">
        <v>25</v>
      </c>
      <c r="C29" s="84" t="s">
        <v>123</v>
      </c>
      <c r="D29" s="84" t="s">
        <v>46</v>
      </c>
      <c r="E29" s="63" t="s">
        <v>89</v>
      </c>
      <c r="F29" s="84" t="s">
        <v>122</v>
      </c>
      <c r="G29" s="63" t="s">
        <v>85</v>
      </c>
      <c r="H29" s="83" t="s">
        <v>1558</v>
      </c>
      <c r="I29" s="63" t="s">
        <v>86</v>
      </c>
      <c r="J29" s="63">
        <v>2018</v>
      </c>
      <c r="K29" s="63" t="s">
        <v>70</v>
      </c>
      <c r="L29" s="63">
        <v>8768873491</v>
      </c>
      <c r="M29" s="63" t="s">
        <v>1001</v>
      </c>
    </row>
    <row r="30" spans="1:13" x14ac:dyDescent="0.3">
      <c r="A30" s="63">
        <v>26</v>
      </c>
      <c r="B30" s="63">
        <v>26</v>
      </c>
      <c r="C30" s="84" t="s">
        <v>124</v>
      </c>
      <c r="D30" s="84" t="s">
        <v>46</v>
      </c>
      <c r="E30" s="63" t="s">
        <v>125</v>
      </c>
      <c r="F30" s="84" t="s">
        <v>122</v>
      </c>
      <c r="G30" s="63" t="s">
        <v>85</v>
      </c>
      <c r="H30" s="83" t="s">
        <v>1558</v>
      </c>
      <c r="I30" s="63" t="s">
        <v>92</v>
      </c>
      <c r="J30" s="63">
        <v>2018</v>
      </c>
      <c r="K30" s="63" t="s">
        <v>70</v>
      </c>
      <c r="L30" s="63">
        <v>9451452147</v>
      </c>
      <c r="M30" s="63" t="s">
        <v>1002</v>
      </c>
    </row>
    <row r="31" spans="1:13" x14ac:dyDescent="0.3">
      <c r="A31" s="63">
        <v>27</v>
      </c>
      <c r="B31" s="63">
        <v>27</v>
      </c>
      <c r="C31" s="84" t="s">
        <v>126</v>
      </c>
      <c r="D31" s="84" t="s">
        <v>46</v>
      </c>
      <c r="E31" s="63" t="s">
        <v>91</v>
      </c>
      <c r="F31" s="84" t="s">
        <v>122</v>
      </c>
      <c r="G31" s="63" t="s">
        <v>85</v>
      </c>
      <c r="H31" s="83" t="s">
        <v>1558</v>
      </c>
      <c r="I31" s="63" t="s">
        <v>86</v>
      </c>
      <c r="J31" s="63">
        <v>2018</v>
      </c>
      <c r="K31" s="63" t="s">
        <v>70</v>
      </c>
      <c r="L31" s="63">
        <v>8005409858</v>
      </c>
      <c r="M31" s="63" t="s">
        <v>1003</v>
      </c>
    </row>
    <row r="32" spans="1:13" x14ac:dyDescent="0.3">
      <c r="A32" s="63">
        <v>28</v>
      </c>
      <c r="B32" s="63">
        <v>28</v>
      </c>
      <c r="C32" s="84" t="s">
        <v>127</v>
      </c>
      <c r="D32" s="84" t="s">
        <v>46</v>
      </c>
      <c r="E32" s="63" t="s">
        <v>91</v>
      </c>
      <c r="F32" s="84" t="s">
        <v>122</v>
      </c>
      <c r="G32" s="63" t="s">
        <v>85</v>
      </c>
      <c r="H32" s="83" t="s">
        <v>1558</v>
      </c>
      <c r="I32" s="63" t="s">
        <v>86</v>
      </c>
      <c r="J32" s="63">
        <v>2018</v>
      </c>
      <c r="K32" s="63" t="s">
        <v>70</v>
      </c>
      <c r="L32" s="63">
        <v>7706989755</v>
      </c>
      <c r="M32" s="63" t="s">
        <v>1004</v>
      </c>
    </row>
    <row r="33" spans="1:13" x14ac:dyDescent="0.3">
      <c r="A33" s="63">
        <v>29</v>
      </c>
      <c r="B33" s="63">
        <v>29</v>
      </c>
      <c r="C33" s="84" t="s">
        <v>128</v>
      </c>
      <c r="D33" s="84" t="s">
        <v>46</v>
      </c>
      <c r="E33" s="63" t="s">
        <v>100</v>
      </c>
      <c r="F33" s="84" t="s">
        <v>122</v>
      </c>
      <c r="G33" s="63" t="s">
        <v>103</v>
      </c>
      <c r="H33" s="83" t="s">
        <v>1558</v>
      </c>
      <c r="I33" s="63" t="s">
        <v>92</v>
      </c>
      <c r="J33" s="63">
        <v>2018</v>
      </c>
      <c r="K33" s="63" t="s">
        <v>70</v>
      </c>
      <c r="L33" s="63">
        <v>8960142324</v>
      </c>
      <c r="M33" s="63" t="s">
        <v>1005</v>
      </c>
    </row>
    <row r="34" spans="1:13" x14ac:dyDescent="0.3">
      <c r="A34" s="63">
        <v>30</v>
      </c>
      <c r="B34" s="63">
        <v>30</v>
      </c>
      <c r="C34" s="84" t="s">
        <v>129</v>
      </c>
      <c r="D34" s="84" t="s">
        <v>46</v>
      </c>
      <c r="E34" s="63" t="s">
        <v>91</v>
      </c>
      <c r="F34" s="84" t="s">
        <v>130</v>
      </c>
      <c r="G34" s="63" t="s">
        <v>85</v>
      </c>
      <c r="H34" s="83" t="s">
        <v>1558</v>
      </c>
      <c r="I34" s="63" t="s">
        <v>86</v>
      </c>
      <c r="J34" s="63">
        <v>2018</v>
      </c>
      <c r="K34" s="63" t="s">
        <v>70</v>
      </c>
      <c r="L34" s="63">
        <v>6386950484</v>
      </c>
      <c r="M34" s="63" t="s">
        <v>1006</v>
      </c>
    </row>
    <row r="35" spans="1:13" x14ac:dyDescent="0.3">
      <c r="A35" s="63">
        <v>31</v>
      </c>
      <c r="B35" s="63">
        <v>31</v>
      </c>
      <c r="C35" s="84" t="s">
        <v>131</v>
      </c>
      <c r="D35" s="84" t="s">
        <v>46</v>
      </c>
      <c r="E35" s="63" t="s">
        <v>91</v>
      </c>
      <c r="F35" s="84" t="s">
        <v>130</v>
      </c>
      <c r="G35" s="63" t="s">
        <v>103</v>
      </c>
      <c r="H35" s="83" t="s">
        <v>1558</v>
      </c>
      <c r="I35" s="63" t="s">
        <v>92</v>
      </c>
      <c r="J35" s="63">
        <v>2018</v>
      </c>
      <c r="K35" s="63" t="s">
        <v>70</v>
      </c>
      <c r="L35" s="63">
        <v>8800864046</v>
      </c>
      <c r="M35" s="63" t="s">
        <v>1007</v>
      </c>
    </row>
    <row r="36" spans="1:13" x14ac:dyDescent="0.3">
      <c r="A36" s="63">
        <v>32</v>
      </c>
      <c r="B36" s="63">
        <v>32</v>
      </c>
      <c r="C36" s="84" t="s">
        <v>132</v>
      </c>
      <c r="D36" s="84" t="s">
        <v>46</v>
      </c>
      <c r="E36" s="63" t="s">
        <v>100</v>
      </c>
      <c r="F36" s="84" t="s">
        <v>130</v>
      </c>
      <c r="G36" s="63" t="s">
        <v>103</v>
      </c>
      <c r="H36" s="83" t="s">
        <v>1558</v>
      </c>
      <c r="I36" s="63" t="s">
        <v>92</v>
      </c>
      <c r="J36" s="63">
        <v>2018</v>
      </c>
      <c r="K36" s="63" t="s">
        <v>70</v>
      </c>
      <c r="L36" s="63">
        <v>9455192176</v>
      </c>
      <c r="M36" s="63" t="s">
        <v>1008</v>
      </c>
    </row>
    <row r="37" spans="1:13" x14ac:dyDescent="0.3">
      <c r="A37" s="63">
        <v>33</v>
      </c>
      <c r="B37" s="115">
        <v>33</v>
      </c>
      <c r="C37" s="84" t="s">
        <v>133</v>
      </c>
      <c r="D37" s="84" t="s">
        <v>46</v>
      </c>
      <c r="E37" s="63" t="s">
        <v>89</v>
      </c>
      <c r="F37" s="84" t="s">
        <v>134</v>
      </c>
      <c r="G37" s="63" t="s">
        <v>103</v>
      </c>
      <c r="H37" s="83" t="s">
        <v>1558</v>
      </c>
      <c r="I37" s="63" t="s">
        <v>92</v>
      </c>
      <c r="J37" s="63">
        <v>2018</v>
      </c>
      <c r="K37" s="63" t="s">
        <v>70</v>
      </c>
      <c r="L37" s="63">
        <v>8840827502</v>
      </c>
      <c r="M37" s="63" t="s">
        <v>1009</v>
      </c>
    </row>
    <row r="38" spans="1:13" s="51" customFormat="1" x14ac:dyDescent="0.3">
      <c r="A38" s="60"/>
      <c r="B38" s="60"/>
      <c r="C38" s="89">
        <v>2019</v>
      </c>
      <c r="D38" s="82"/>
      <c r="E38" s="60"/>
      <c r="F38" s="82"/>
      <c r="G38" s="60"/>
      <c r="H38" s="60"/>
      <c r="I38" s="60"/>
      <c r="J38" s="60"/>
      <c r="K38" s="60"/>
      <c r="L38" s="60"/>
      <c r="M38" s="60"/>
    </row>
    <row r="39" spans="1:13" x14ac:dyDescent="0.3">
      <c r="A39" s="63">
        <v>34</v>
      </c>
      <c r="B39" s="63">
        <v>1</v>
      </c>
      <c r="C39" s="84" t="s">
        <v>137</v>
      </c>
      <c r="D39" s="84" t="s">
        <v>43</v>
      </c>
      <c r="E39" s="63" t="s">
        <v>100</v>
      </c>
      <c r="F39" s="84" t="s">
        <v>84</v>
      </c>
      <c r="G39" s="63" t="s">
        <v>69</v>
      </c>
      <c r="H39" s="63" t="s">
        <v>1559</v>
      </c>
      <c r="I39" s="63" t="s">
        <v>69</v>
      </c>
      <c r="J39" s="63">
        <v>2019</v>
      </c>
      <c r="K39" s="63" t="s">
        <v>70</v>
      </c>
      <c r="L39" s="63">
        <v>9839129455</v>
      </c>
      <c r="M39" s="63" t="s">
        <v>1010</v>
      </c>
    </row>
    <row r="40" spans="1:13" x14ac:dyDescent="0.3">
      <c r="A40" s="63">
        <v>35</v>
      </c>
      <c r="B40" s="63">
        <v>2</v>
      </c>
      <c r="C40" s="84" t="s">
        <v>138</v>
      </c>
      <c r="D40" s="84" t="s">
        <v>43</v>
      </c>
      <c r="E40" s="63" t="s">
        <v>100</v>
      </c>
      <c r="F40" s="84" t="s">
        <v>84</v>
      </c>
      <c r="G40" s="63" t="s">
        <v>69</v>
      </c>
      <c r="H40" s="63" t="s">
        <v>1559</v>
      </c>
      <c r="I40" s="63" t="s">
        <v>69</v>
      </c>
      <c r="J40" s="63">
        <v>2019</v>
      </c>
      <c r="K40" s="63" t="s">
        <v>70</v>
      </c>
      <c r="L40" s="63">
        <v>9412425700</v>
      </c>
      <c r="M40" s="63" t="s">
        <v>1011</v>
      </c>
    </row>
    <row r="41" spans="1:13" x14ac:dyDescent="0.3">
      <c r="A41" s="63">
        <v>36</v>
      </c>
      <c r="B41" s="63">
        <v>3</v>
      </c>
      <c r="C41" s="84" t="s">
        <v>139</v>
      </c>
      <c r="D41" s="84" t="s">
        <v>43</v>
      </c>
      <c r="E41" s="63" t="s">
        <v>89</v>
      </c>
      <c r="F41" s="84" t="s">
        <v>84</v>
      </c>
      <c r="G41" s="63" t="s">
        <v>69</v>
      </c>
      <c r="H41" s="63" t="s">
        <v>1559</v>
      </c>
      <c r="I41" s="63" t="s">
        <v>69</v>
      </c>
      <c r="J41" s="63">
        <v>2019</v>
      </c>
      <c r="K41" s="63" t="s">
        <v>70</v>
      </c>
      <c r="L41" s="63">
        <v>9468015064</v>
      </c>
      <c r="M41" s="63" t="s">
        <v>1012</v>
      </c>
    </row>
    <row r="42" spans="1:13" x14ac:dyDescent="0.3">
      <c r="A42" s="63">
        <v>37</v>
      </c>
      <c r="B42" s="63">
        <v>4</v>
      </c>
      <c r="C42" s="84" t="s">
        <v>140</v>
      </c>
      <c r="D42" s="84" t="s">
        <v>43</v>
      </c>
      <c r="E42" s="63" t="s">
        <v>91</v>
      </c>
      <c r="F42" s="84" t="s">
        <v>84</v>
      </c>
      <c r="G42" s="63" t="s">
        <v>69</v>
      </c>
      <c r="H42" s="63" t="s">
        <v>1559</v>
      </c>
      <c r="I42" s="63" t="s">
        <v>69</v>
      </c>
      <c r="J42" s="63">
        <v>2019</v>
      </c>
      <c r="K42" s="63" t="s">
        <v>70</v>
      </c>
      <c r="L42" s="63">
        <v>9821964966</v>
      </c>
      <c r="M42" s="63" t="s">
        <v>1013</v>
      </c>
    </row>
    <row r="43" spans="1:13" x14ac:dyDescent="0.3">
      <c r="A43" s="63">
        <v>38</v>
      </c>
      <c r="B43" s="63">
        <v>5</v>
      </c>
      <c r="C43" s="84" t="s">
        <v>141</v>
      </c>
      <c r="D43" s="84" t="s">
        <v>43</v>
      </c>
      <c r="E43" s="63" t="s">
        <v>91</v>
      </c>
      <c r="F43" s="84" t="s">
        <v>84</v>
      </c>
      <c r="G43" s="63" t="s">
        <v>69</v>
      </c>
      <c r="H43" s="63" t="s">
        <v>1559</v>
      </c>
      <c r="I43" s="63" t="s">
        <v>69</v>
      </c>
      <c r="J43" s="63">
        <v>2019</v>
      </c>
      <c r="K43" s="63" t="s">
        <v>70</v>
      </c>
      <c r="L43" s="63">
        <v>7599296498</v>
      </c>
      <c r="M43" s="63" t="s">
        <v>1014</v>
      </c>
    </row>
    <row r="44" spans="1:13" x14ac:dyDescent="0.3">
      <c r="A44" s="63">
        <v>39</v>
      </c>
      <c r="B44" s="63">
        <v>6</v>
      </c>
      <c r="C44" s="84" t="s">
        <v>142</v>
      </c>
      <c r="D44" s="84" t="s">
        <v>43</v>
      </c>
      <c r="E44" s="63" t="s">
        <v>91</v>
      </c>
      <c r="F44" s="84" t="s">
        <v>84</v>
      </c>
      <c r="G44" s="63" t="s">
        <v>69</v>
      </c>
      <c r="H44" s="63" t="s">
        <v>1559</v>
      </c>
      <c r="I44" s="63" t="s">
        <v>69</v>
      </c>
      <c r="J44" s="63">
        <v>2019</v>
      </c>
      <c r="K44" s="63" t="s">
        <v>70</v>
      </c>
      <c r="L44" s="63">
        <v>9576146675</v>
      </c>
      <c r="M44" s="63" t="s">
        <v>1015</v>
      </c>
    </row>
    <row r="45" spans="1:13" x14ac:dyDescent="0.3">
      <c r="A45" s="63">
        <v>40</v>
      </c>
      <c r="B45" s="63">
        <v>7</v>
      </c>
      <c r="C45" s="84" t="s">
        <v>143</v>
      </c>
      <c r="D45" s="84" t="s">
        <v>46</v>
      </c>
      <c r="E45" s="63" t="s">
        <v>91</v>
      </c>
      <c r="F45" s="84" t="s">
        <v>84</v>
      </c>
      <c r="G45" s="63" t="s">
        <v>69</v>
      </c>
      <c r="H45" s="63" t="s">
        <v>1559</v>
      </c>
      <c r="I45" s="63" t="s">
        <v>69</v>
      </c>
      <c r="J45" s="63">
        <v>2019</v>
      </c>
      <c r="K45" s="63" t="s">
        <v>70</v>
      </c>
      <c r="L45" s="63">
        <v>9643247973</v>
      </c>
      <c r="M45" s="63" t="s">
        <v>1016</v>
      </c>
    </row>
    <row r="46" spans="1:13" x14ac:dyDescent="0.3">
      <c r="A46" s="63">
        <v>41</v>
      </c>
      <c r="B46" s="63">
        <v>8</v>
      </c>
      <c r="C46" s="84" t="s">
        <v>144</v>
      </c>
      <c r="D46" s="84" t="s">
        <v>46</v>
      </c>
      <c r="E46" s="63" t="s">
        <v>91</v>
      </c>
      <c r="F46" s="84" t="s">
        <v>84</v>
      </c>
      <c r="G46" s="63" t="s">
        <v>69</v>
      </c>
      <c r="H46" s="63" t="s">
        <v>1559</v>
      </c>
      <c r="I46" s="63" t="s">
        <v>69</v>
      </c>
      <c r="J46" s="63">
        <v>2019</v>
      </c>
      <c r="K46" s="63" t="s">
        <v>70</v>
      </c>
      <c r="L46" s="63">
        <v>7607852220</v>
      </c>
      <c r="M46" s="63" t="s">
        <v>1017</v>
      </c>
    </row>
    <row r="47" spans="1:13" x14ac:dyDescent="0.3">
      <c r="A47" s="63">
        <v>42</v>
      </c>
      <c r="B47" s="63">
        <v>9</v>
      </c>
      <c r="C47" s="84" t="s">
        <v>145</v>
      </c>
      <c r="D47" s="84" t="s">
        <v>46</v>
      </c>
      <c r="E47" s="63" t="s">
        <v>91</v>
      </c>
      <c r="F47" s="84" t="s">
        <v>84</v>
      </c>
      <c r="G47" s="63" t="s">
        <v>69</v>
      </c>
      <c r="H47" s="63" t="s">
        <v>1559</v>
      </c>
      <c r="I47" s="63" t="s">
        <v>69</v>
      </c>
      <c r="J47" s="63">
        <v>2019</v>
      </c>
      <c r="K47" s="63" t="s">
        <v>70</v>
      </c>
      <c r="L47" s="63">
        <v>8228945223</v>
      </c>
      <c r="M47" s="63" t="s">
        <v>1018</v>
      </c>
    </row>
    <row r="48" spans="1:13" x14ac:dyDescent="0.3">
      <c r="A48" s="63">
        <v>43</v>
      </c>
      <c r="B48" s="63">
        <v>10</v>
      </c>
      <c r="C48" s="84" t="s">
        <v>146</v>
      </c>
      <c r="D48" s="84" t="s">
        <v>46</v>
      </c>
      <c r="E48" s="63" t="s">
        <v>91</v>
      </c>
      <c r="F48" s="84" t="s">
        <v>84</v>
      </c>
      <c r="G48" s="63" t="s">
        <v>69</v>
      </c>
      <c r="H48" s="63" t="s">
        <v>1559</v>
      </c>
      <c r="I48" s="63" t="s">
        <v>69</v>
      </c>
      <c r="J48" s="63">
        <v>2019</v>
      </c>
      <c r="K48" s="63" t="s">
        <v>70</v>
      </c>
      <c r="L48" s="63">
        <v>9524592366</v>
      </c>
      <c r="M48" s="63" t="s">
        <v>1019</v>
      </c>
    </row>
    <row r="49" spans="1:13" x14ac:dyDescent="0.3">
      <c r="A49" s="63">
        <v>44</v>
      </c>
      <c r="B49" s="63">
        <v>11</v>
      </c>
      <c r="C49" s="84" t="s">
        <v>147</v>
      </c>
      <c r="D49" s="84" t="s">
        <v>46</v>
      </c>
      <c r="E49" s="63" t="s">
        <v>100</v>
      </c>
      <c r="F49" s="84" t="s">
        <v>84</v>
      </c>
      <c r="G49" s="63" t="s">
        <v>69</v>
      </c>
      <c r="H49" s="63" t="s">
        <v>1559</v>
      </c>
      <c r="I49" s="63" t="s">
        <v>69</v>
      </c>
      <c r="J49" s="63">
        <v>2019</v>
      </c>
      <c r="K49" s="63" t="s">
        <v>70</v>
      </c>
      <c r="L49" s="63">
        <v>8869083377</v>
      </c>
      <c r="M49" s="63" t="s">
        <v>1020</v>
      </c>
    </row>
    <row r="50" spans="1:13" x14ac:dyDescent="0.3">
      <c r="A50" s="63">
        <v>45</v>
      </c>
      <c r="B50" s="63">
        <v>12</v>
      </c>
      <c r="C50" s="84" t="s">
        <v>148</v>
      </c>
      <c r="D50" s="84" t="s">
        <v>46</v>
      </c>
      <c r="E50" s="63" t="s">
        <v>100</v>
      </c>
      <c r="F50" s="84" t="s">
        <v>84</v>
      </c>
      <c r="G50" s="63" t="s">
        <v>69</v>
      </c>
      <c r="H50" s="63" t="s">
        <v>1559</v>
      </c>
      <c r="I50" s="63" t="s">
        <v>69</v>
      </c>
      <c r="J50" s="63">
        <v>2019</v>
      </c>
      <c r="K50" s="63" t="s">
        <v>70</v>
      </c>
      <c r="L50" s="63">
        <v>9532170308</v>
      </c>
      <c r="M50" s="63" t="s">
        <v>1021</v>
      </c>
    </row>
    <row r="51" spans="1:13" x14ac:dyDescent="0.3">
      <c r="A51" s="63">
        <v>46</v>
      </c>
      <c r="B51" s="63">
        <v>13</v>
      </c>
      <c r="C51" s="84" t="s">
        <v>149</v>
      </c>
      <c r="D51" s="84" t="s">
        <v>43</v>
      </c>
      <c r="E51" s="63" t="s">
        <v>91</v>
      </c>
      <c r="F51" s="84" t="s">
        <v>84</v>
      </c>
      <c r="G51" s="63" t="s">
        <v>69</v>
      </c>
      <c r="H51" s="63" t="s">
        <v>1559</v>
      </c>
      <c r="I51" s="63" t="s">
        <v>69</v>
      </c>
      <c r="J51" s="63">
        <v>2019</v>
      </c>
      <c r="K51" s="63" t="s">
        <v>70</v>
      </c>
      <c r="L51" s="63">
        <v>6387435694</v>
      </c>
      <c r="M51" s="63" t="s">
        <v>1022</v>
      </c>
    </row>
    <row r="52" spans="1:13" x14ac:dyDescent="0.3">
      <c r="A52" s="63">
        <v>47</v>
      </c>
      <c r="B52" s="63">
        <v>14</v>
      </c>
      <c r="C52" s="84" t="s">
        <v>150</v>
      </c>
      <c r="D52" s="84" t="s">
        <v>43</v>
      </c>
      <c r="E52" s="63" t="s">
        <v>91</v>
      </c>
      <c r="F52" s="84" t="s">
        <v>84</v>
      </c>
      <c r="G52" s="63" t="s">
        <v>69</v>
      </c>
      <c r="H52" s="63" t="s">
        <v>1559</v>
      </c>
      <c r="I52" s="63" t="s">
        <v>69</v>
      </c>
      <c r="J52" s="63">
        <v>2019</v>
      </c>
      <c r="K52" s="63" t="s">
        <v>70</v>
      </c>
      <c r="L52" s="63">
        <v>8563024265</v>
      </c>
      <c r="M52" s="63" t="s">
        <v>1023</v>
      </c>
    </row>
    <row r="53" spans="1:13" x14ac:dyDescent="0.3">
      <c r="A53" s="63">
        <v>48</v>
      </c>
      <c r="B53" s="63">
        <v>15</v>
      </c>
      <c r="C53" s="84" t="s">
        <v>151</v>
      </c>
      <c r="D53" s="84" t="s">
        <v>43</v>
      </c>
      <c r="E53" s="63" t="s">
        <v>89</v>
      </c>
      <c r="F53" s="84" t="s">
        <v>84</v>
      </c>
      <c r="G53" s="63" t="s">
        <v>69</v>
      </c>
      <c r="H53" s="63" t="s">
        <v>1559</v>
      </c>
      <c r="I53" s="63" t="s">
        <v>69</v>
      </c>
      <c r="J53" s="63">
        <v>2019</v>
      </c>
      <c r="K53" s="63" t="s">
        <v>70</v>
      </c>
      <c r="L53" s="63">
        <v>7300886852</v>
      </c>
      <c r="M53" s="63" t="s">
        <v>1024</v>
      </c>
    </row>
    <row r="54" spans="1:13" x14ac:dyDescent="0.3">
      <c r="A54" s="63">
        <v>49</v>
      </c>
      <c r="B54" s="63">
        <v>16</v>
      </c>
      <c r="C54" s="84" t="s">
        <v>152</v>
      </c>
      <c r="D54" s="84" t="s">
        <v>43</v>
      </c>
      <c r="E54" s="63" t="s">
        <v>89</v>
      </c>
      <c r="F54" s="84" t="s">
        <v>84</v>
      </c>
      <c r="G54" s="63" t="s">
        <v>69</v>
      </c>
      <c r="H54" s="63" t="s">
        <v>1559</v>
      </c>
      <c r="I54" s="63" t="s">
        <v>69</v>
      </c>
      <c r="J54" s="63">
        <v>2019</v>
      </c>
      <c r="K54" s="63" t="s">
        <v>70</v>
      </c>
      <c r="L54" s="63">
        <v>8840198832</v>
      </c>
      <c r="M54" s="63" t="s">
        <v>1025</v>
      </c>
    </row>
    <row r="55" spans="1:13" x14ac:dyDescent="0.3">
      <c r="A55" s="63">
        <v>50</v>
      </c>
      <c r="B55" s="63">
        <v>17</v>
      </c>
      <c r="C55" s="84" t="s">
        <v>2412</v>
      </c>
      <c r="D55" s="84" t="s">
        <v>43</v>
      </c>
      <c r="E55" s="63" t="s">
        <v>89</v>
      </c>
      <c r="F55" s="84" t="s">
        <v>108</v>
      </c>
      <c r="G55" s="63" t="s">
        <v>69</v>
      </c>
      <c r="H55" s="63" t="s">
        <v>1559</v>
      </c>
      <c r="I55" s="63" t="s">
        <v>69</v>
      </c>
      <c r="J55" s="63">
        <v>2019</v>
      </c>
      <c r="K55" s="63" t="s">
        <v>70</v>
      </c>
      <c r="L55" s="63">
        <v>8318655542</v>
      </c>
      <c r="M55" s="85" t="s">
        <v>1173</v>
      </c>
    </row>
    <row r="56" spans="1:13" x14ac:dyDescent="0.3">
      <c r="A56" s="63">
        <v>51</v>
      </c>
      <c r="B56" s="63">
        <v>18</v>
      </c>
      <c r="C56" s="84" t="s">
        <v>2413</v>
      </c>
      <c r="D56" s="84" t="s">
        <v>46</v>
      </c>
      <c r="E56" s="63" t="s">
        <v>91</v>
      </c>
      <c r="F56" s="84" t="s">
        <v>108</v>
      </c>
      <c r="G56" s="63" t="s">
        <v>69</v>
      </c>
      <c r="H56" s="63" t="s">
        <v>1559</v>
      </c>
      <c r="I56" s="63" t="s">
        <v>69</v>
      </c>
      <c r="J56" s="63">
        <v>2019</v>
      </c>
      <c r="K56" s="63" t="s">
        <v>70</v>
      </c>
      <c r="L56" s="63">
        <v>8318655542</v>
      </c>
      <c r="M56" s="63" t="s">
        <v>1172</v>
      </c>
    </row>
    <row r="57" spans="1:13" x14ac:dyDescent="0.3">
      <c r="A57" s="63">
        <v>52</v>
      </c>
      <c r="B57" s="63">
        <v>19</v>
      </c>
      <c r="C57" s="84" t="s">
        <v>153</v>
      </c>
      <c r="D57" s="84" t="s">
        <v>46</v>
      </c>
      <c r="E57" s="63" t="s">
        <v>83</v>
      </c>
      <c r="F57" s="84" t="s">
        <v>112</v>
      </c>
      <c r="G57" s="63" t="s">
        <v>69</v>
      </c>
      <c r="H57" s="63" t="s">
        <v>1559</v>
      </c>
      <c r="I57" s="63" t="s">
        <v>69</v>
      </c>
      <c r="J57" s="63">
        <v>2019</v>
      </c>
      <c r="K57" s="63" t="s">
        <v>70</v>
      </c>
      <c r="L57" s="63">
        <v>9770242288</v>
      </c>
      <c r="M57" s="63" t="s">
        <v>1026</v>
      </c>
    </row>
    <row r="58" spans="1:13" x14ac:dyDescent="0.3">
      <c r="A58" s="63">
        <v>53</v>
      </c>
      <c r="B58" s="63">
        <v>20</v>
      </c>
      <c r="C58" s="84" t="s">
        <v>154</v>
      </c>
      <c r="D58" s="84" t="s">
        <v>46</v>
      </c>
      <c r="E58" s="63" t="s">
        <v>89</v>
      </c>
      <c r="F58" s="84" t="s">
        <v>112</v>
      </c>
      <c r="G58" s="63" t="s">
        <v>69</v>
      </c>
      <c r="H58" s="63" t="s">
        <v>1559</v>
      </c>
      <c r="I58" s="63" t="s">
        <v>69</v>
      </c>
      <c r="J58" s="63">
        <v>2019</v>
      </c>
      <c r="K58" s="63" t="s">
        <v>70</v>
      </c>
      <c r="L58" s="63">
        <v>9676239207</v>
      </c>
      <c r="M58" s="63" t="s">
        <v>1027</v>
      </c>
    </row>
    <row r="59" spans="1:13" x14ac:dyDescent="0.3">
      <c r="A59" s="63">
        <v>54</v>
      </c>
      <c r="B59" s="63">
        <v>21</v>
      </c>
      <c r="C59" s="84" t="s">
        <v>155</v>
      </c>
      <c r="D59" s="84" t="s">
        <v>46</v>
      </c>
      <c r="E59" s="63" t="s">
        <v>91</v>
      </c>
      <c r="F59" s="84" t="s">
        <v>112</v>
      </c>
      <c r="G59" s="63" t="s">
        <v>69</v>
      </c>
      <c r="H59" s="63" t="s">
        <v>1559</v>
      </c>
      <c r="I59" s="63" t="s">
        <v>69</v>
      </c>
      <c r="J59" s="63">
        <v>2019</v>
      </c>
      <c r="K59" s="63" t="s">
        <v>70</v>
      </c>
      <c r="L59" s="63">
        <v>8318815358</v>
      </c>
      <c r="M59" s="63" t="s">
        <v>1028</v>
      </c>
    </row>
    <row r="60" spans="1:13" x14ac:dyDescent="0.3">
      <c r="A60" s="63">
        <v>55</v>
      </c>
      <c r="B60" s="63">
        <v>22</v>
      </c>
      <c r="C60" s="84" t="s">
        <v>156</v>
      </c>
      <c r="D60" s="84" t="s">
        <v>43</v>
      </c>
      <c r="E60" s="63" t="s">
        <v>91</v>
      </c>
      <c r="F60" s="84" t="s">
        <v>112</v>
      </c>
      <c r="G60" s="63" t="s">
        <v>69</v>
      </c>
      <c r="H60" s="63" t="s">
        <v>1559</v>
      </c>
      <c r="I60" s="63" t="s">
        <v>69</v>
      </c>
      <c r="J60" s="63">
        <v>2019</v>
      </c>
      <c r="K60" s="63" t="s">
        <v>70</v>
      </c>
      <c r="L60" s="63">
        <v>9458289669</v>
      </c>
      <c r="M60" s="63" t="s">
        <v>1029</v>
      </c>
    </row>
    <row r="61" spans="1:13" x14ac:dyDescent="0.3">
      <c r="A61" s="63">
        <v>56</v>
      </c>
      <c r="B61" s="63">
        <v>23</v>
      </c>
      <c r="C61" s="84" t="s">
        <v>157</v>
      </c>
      <c r="D61" s="84" t="s">
        <v>46</v>
      </c>
      <c r="E61" s="63" t="s">
        <v>91</v>
      </c>
      <c r="F61" s="84" t="s">
        <v>112</v>
      </c>
      <c r="G61" s="63" t="s">
        <v>69</v>
      </c>
      <c r="H61" s="63" t="s">
        <v>1559</v>
      </c>
      <c r="I61" s="63" t="s">
        <v>69</v>
      </c>
      <c r="J61" s="63">
        <v>2019</v>
      </c>
      <c r="K61" s="63" t="s">
        <v>70</v>
      </c>
      <c r="L61" s="63">
        <v>9990028778</v>
      </c>
      <c r="M61" s="63" t="s">
        <v>1030</v>
      </c>
    </row>
    <row r="62" spans="1:13" x14ac:dyDescent="0.3">
      <c r="A62" s="63">
        <v>57</v>
      </c>
      <c r="B62" s="63">
        <v>24</v>
      </c>
      <c r="C62" s="84" t="s">
        <v>2411</v>
      </c>
      <c r="D62" s="84" t="s">
        <v>46</v>
      </c>
      <c r="E62" s="63" t="s">
        <v>89</v>
      </c>
      <c r="F62" s="84" t="s">
        <v>112</v>
      </c>
      <c r="G62" s="63" t="s">
        <v>69</v>
      </c>
      <c r="H62" s="63" t="s">
        <v>1559</v>
      </c>
      <c r="I62" s="63" t="s">
        <v>69</v>
      </c>
      <c r="J62" s="63">
        <v>2019</v>
      </c>
      <c r="K62" s="63" t="s">
        <v>70</v>
      </c>
      <c r="L62" s="63" t="s">
        <v>1174</v>
      </c>
      <c r="M62" s="63" t="s">
        <v>1168</v>
      </c>
    </row>
    <row r="63" spans="1:13" x14ac:dyDescent="0.3">
      <c r="A63" s="63">
        <v>58</v>
      </c>
      <c r="B63" s="63">
        <v>25</v>
      </c>
      <c r="C63" s="84" t="s">
        <v>158</v>
      </c>
      <c r="D63" s="84" t="s">
        <v>43</v>
      </c>
      <c r="E63" s="63" t="s">
        <v>91</v>
      </c>
      <c r="F63" s="84" t="s">
        <v>117</v>
      </c>
      <c r="G63" s="63" t="s">
        <v>69</v>
      </c>
      <c r="H63" s="63" t="s">
        <v>1559</v>
      </c>
      <c r="I63" s="63" t="s">
        <v>69</v>
      </c>
      <c r="J63" s="63">
        <v>2019</v>
      </c>
      <c r="K63" s="63" t="s">
        <v>70</v>
      </c>
      <c r="L63" s="63">
        <v>8277397325</v>
      </c>
      <c r="M63" s="63" t="s">
        <v>1031</v>
      </c>
    </row>
    <row r="64" spans="1:13" x14ac:dyDescent="0.3">
      <c r="A64" s="63">
        <v>59</v>
      </c>
      <c r="B64" s="63">
        <v>26</v>
      </c>
      <c r="C64" s="84" t="s">
        <v>159</v>
      </c>
      <c r="D64" s="84" t="s">
        <v>43</v>
      </c>
      <c r="E64" s="63" t="s">
        <v>91</v>
      </c>
      <c r="F64" s="84" t="s">
        <v>117</v>
      </c>
      <c r="G64" s="63" t="s">
        <v>69</v>
      </c>
      <c r="H64" s="63" t="s">
        <v>1559</v>
      </c>
      <c r="I64" s="63" t="s">
        <v>69</v>
      </c>
      <c r="J64" s="63">
        <v>2019</v>
      </c>
      <c r="K64" s="63" t="s">
        <v>70</v>
      </c>
      <c r="L64" s="63">
        <v>9453931079</v>
      </c>
      <c r="M64" s="63" t="s">
        <v>1032</v>
      </c>
    </row>
    <row r="65" spans="1:13" x14ac:dyDescent="0.3">
      <c r="A65" s="63">
        <v>60</v>
      </c>
      <c r="B65" s="63">
        <v>27</v>
      </c>
      <c r="C65" s="84" t="s">
        <v>160</v>
      </c>
      <c r="D65" s="84" t="s">
        <v>43</v>
      </c>
      <c r="E65" s="63" t="s">
        <v>91</v>
      </c>
      <c r="F65" s="84" t="s">
        <v>117</v>
      </c>
      <c r="G65" s="63" t="s">
        <v>69</v>
      </c>
      <c r="H65" s="63" t="s">
        <v>1559</v>
      </c>
      <c r="I65" s="63" t="s">
        <v>69</v>
      </c>
      <c r="J65" s="63">
        <v>2019</v>
      </c>
      <c r="K65" s="63" t="s">
        <v>70</v>
      </c>
      <c r="L65" s="63">
        <v>8765694561</v>
      </c>
      <c r="M65" s="63" t="s">
        <v>1033</v>
      </c>
    </row>
    <row r="66" spans="1:13" x14ac:dyDescent="0.3">
      <c r="A66" s="63">
        <v>61</v>
      </c>
      <c r="B66" s="63">
        <v>28</v>
      </c>
      <c r="C66" s="84" t="s">
        <v>161</v>
      </c>
      <c r="D66" s="84" t="s">
        <v>43</v>
      </c>
      <c r="E66" s="63" t="s">
        <v>89</v>
      </c>
      <c r="F66" s="84" t="s">
        <v>117</v>
      </c>
      <c r="G66" s="63" t="s">
        <v>69</v>
      </c>
      <c r="H66" s="63" t="s">
        <v>1559</v>
      </c>
      <c r="I66" s="63" t="s">
        <v>69</v>
      </c>
      <c r="J66" s="63">
        <v>2019</v>
      </c>
      <c r="K66" s="63" t="s">
        <v>70</v>
      </c>
      <c r="L66" s="63">
        <v>8707524186</v>
      </c>
      <c r="M66" s="63" t="s">
        <v>1034</v>
      </c>
    </row>
    <row r="67" spans="1:13" x14ac:dyDescent="0.3">
      <c r="A67" s="63">
        <v>62</v>
      </c>
      <c r="B67" s="63">
        <v>29</v>
      </c>
      <c r="C67" s="84" t="s">
        <v>162</v>
      </c>
      <c r="D67" s="84" t="s">
        <v>43</v>
      </c>
      <c r="E67" s="63" t="s">
        <v>91</v>
      </c>
      <c r="F67" s="84" t="s">
        <v>122</v>
      </c>
      <c r="G67" s="63" t="s">
        <v>69</v>
      </c>
      <c r="H67" s="63" t="s">
        <v>1559</v>
      </c>
      <c r="I67" s="63" t="s">
        <v>69</v>
      </c>
      <c r="J67" s="63">
        <v>2019</v>
      </c>
      <c r="K67" s="63" t="s">
        <v>70</v>
      </c>
      <c r="L67" s="63">
        <v>9140854980</v>
      </c>
      <c r="M67" s="63" t="s">
        <v>1035</v>
      </c>
    </row>
    <row r="68" spans="1:13" x14ac:dyDescent="0.3">
      <c r="A68" s="63">
        <v>63</v>
      </c>
      <c r="B68" s="63">
        <v>30</v>
      </c>
      <c r="C68" s="84" t="s">
        <v>2410</v>
      </c>
      <c r="D68" s="84" t="s">
        <v>43</v>
      </c>
      <c r="E68" s="63" t="s">
        <v>91</v>
      </c>
      <c r="F68" s="84" t="s">
        <v>122</v>
      </c>
      <c r="G68" s="63" t="s">
        <v>69</v>
      </c>
      <c r="H68" s="63" t="s">
        <v>1559</v>
      </c>
      <c r="I68" s="63" t="s">
        <v>69</v>
      </c>
      <c r="J68" s="63">
        <v>2019</v>
      </c>
      <c r="K68" s="63" t="s">
        <v>70</v>
      </c>
      <c r="L68" s="63">
        <v>8923710515</v>
      </c>
      <c r="M68" s="63" t="s">
        <v>1036</v>
      </c>
    </row>
    <row r="69" spans="1:13" x14ac:dyDescent="0.3">
      <c r="A69" s="63">
        <v>64</v>
      </c>
      <c r="B69" s="63">
        <v>31</v>
      </c>
      <c r="C69" s="84" t="s">
        <v>163</v>
      </c>
      <c r="D69" s="84" t="s">
        <v>46</v>
      </c>
      <c r="E69" s="63" t="s">
        <v>100</v>
      </c>
      <c r="F69" s="84" t="s">
        <v>122</v>
      </c>
      <c r="G69" s="63" t="s">
        <v>69</v>
      </c>
      <c r="H69" s="63" t="s">
        <v>1559</v>
      </c>
      <c r="I69" s="63" t="s">
        <v>69</v>
      </c>
      <c r="J69" s="63">
        <v>2019</v>
      </c>
      <c r="K69" s="63" t="s">
        <v>70</v>
      </c>
      <c r="L69" s="63">
        <v>7417139130</v>
      </c>
      <c r="M69" s="63" t="s">
        <v>1037</v>
      </c>
    </row>
    <row r="70" spans="1:13" x14ac:dyDescent="0.3">
      <c r="A70" s="63">
        <v>65</v>
      </c>
      <c r="B70" s="63">
        <v>32</v>
      </c>
      <c r="C70" s="84" t="s">
        <v>2409</v>
      </c>
      <c r="D70" s="84" t="s">
        <v>46</v>
      </c>
      <c r="E70" s="63" t="s">
        <v>91</v>
      </c>
      <c r="F70" s="84" t="s">
        <v>122</v>
      </c>
      <c r="G70" s="63" t="s">
        <v>69</v>
      </c>
      <c r="H70" s="63" t="s">
        <v>1559</v>
      </c>
      <c r="I70" s="63" t="s">
        <v>69</v>
      </c>
      <c r="J70" s="63">
        <v>2019</v>
      </c>
      <c r="K70" s="63" t="s">
        <v>70</v>
      </c>
      <c r="L70" s="63">
        <v>9450360807</v>
      </c>
      <c r="M70" s="63" t="s">
        <v>1171</v>
      </c>
    </row>
    <row r="71" spans="1:13" x14ac:dyDescent="0.3">
      <c r="A71" s="63">
        <v>66</v>
      </c>
      <c r="B71" s="63">
        <v>33</v>
      </c>
      <c r="C71" s="84" t="s">
        <v>164</v>
      </c>
      <c r="D71" s="84" t="s">
        <v>46</v>
      </c>
      <c r="E71" s="63" t="s">
        <v>100</v>
      </c>
      <c r="F71" s="84" t="s">
        <v>122</v>
      </c>
      <c r="G71" s="63" t="s">
        <v>69</v>
      </c>
      <c r="H71" s="63" t="s">
        <v>1559</v>
      </c>
      <c r="I71" s="63" t="s">
        <v>69</v>
      </c>
      <c r="J71" s="63">
        <v>2019</v>
      </c>
      <c r="K71" s="63" t="s">
        <v>70</v>
      </c>
      <c r="L71" s="63">
        <v>9027811746</v>
      </c>
      <c r="M71" s="63" t="s">
        <v>1038</v>
      </c>
    </row>
    <row r="72" spans="1:13" x14ac:dyDescent="0.3">
      <c r="A72" s="63">
        <v>67</v>
      </c>
      <c r="B72" s="63">
        <v>34</v>
      </c>
      <c r="C72" s="84" t="s">
        <v>165</v>
      </c>
      <c r="D72" s="84" t="s">
        <v>43</v>
      </c>
      <c r="E72" s="63" t="s">
        <v>166</v>
      </c>
      <c r="F72" s="84" t="s">
        <v>122</v>
      </c>
      <c r="G72" s="63" t="s">
        <v>69</v>
      </c>
      <c r="H72" s="63" t="s">
        <v>1559</v>
      </c>
      <c r="I72" s="63" t="s">
        <v>69</v>
      </c>
      <c r="J72" s="63">
        <v>2019</v>
      </c>
      <c r="K72" s="63" t="s">
        <v>70</v>
      </c>
      <c r="L72" s="63">
        <v>9182485385</v>
      </c>
      <c r="M72" s="63" t="s">
        <v>1039</v>
      </c>
    </row>
    <row r="73" spans="1:13" x14ac:dyDescent="0.3">
      <c r="A73" s="63">
        <v>68</v>
      </c>
      <c r="B73" s="63">
        <v>35</v>
      </c>
      <c r="C73" s="84" t="s">
        <v>167</v>
      </c>
      <c r="D73" s="84" t="s">
        <v>46</v>
      </c>
      <c r="E73" s="63" t="s">
        <v>89</v>
      </c>
      <c r="F73" s="84" t="s">
        <v>130</v>
      </c>
      <c r="G73" s="63" t="s">
        <v>69</v>
      </c>
      <c r="H73" s="63" t="s">
        <v>1559</v>
      </c>
      <c r="I73" s="63" t="s">
        <v>69</v>
      </c>
      <c r="J73" s="63">
        <v>2019</v>
      </c>
      <c r="K73" s="63" t="s">
        <v>70</v>
      </c>
      <c r="L73" s="63">
        <v>8870317622</v>
      </c>
      <c r="M73" s="63" t="s">
        <v>1040</v>
      </c>
    </row>
    <row r="74" spans="1:13" x14ac:dyDescent="0.3">
      <c r="A74" s="63">
        <v>69</v>
      </c>
      <c r="B74" s="63">
        <v>36</v>
      </c>
      <c r="C74" s="84" t="s">
        <v>168</v>
      </c>
      <c r="D74" s="84" t="s">
        <v>46</v>
      </c>
      <c r="E74" s="63" t="s">
        <v>91</v>
      </c>
      <c r="F74" s="84" t="s">
        <v>130</v>
      </c>
      <c r="G74" s="63" t="s">
        <v>69</v>
      </c>
      <c r="H74" s="63" t="s">
        <v>1559</v>
      </c>
      <c r="I74" s="63" t="s">
        <v>69</v>
      </c>
      <c r="J74" s="63">
        <v>2019</v>
      </c>
      <c r="K74" s="63" t="s">
        <v>70</v>
      </c>
      <c r="L74" s="63">
        <v>9719879333</v>
      </c>
      <c r="M74" s="63" t="s">
        <v>1041</v>
      </c>
    </row>
    <row r="75" spans="1:13" x14ac:dyDescent="0.3">
      <c r="A75" s="63">
        <v>70</v>
      </c>
      <c r="B75" s="63">
        <v>37</v>
      </c>
      <c r="C75" s="84" t="s">
        <v>169</v>
      </c>
      <c r="D75" s="84" t="s">
        <v>46</v>
      </c>
      <c r="E75" s="63" t="s">
        <v>91</v>
      </c>
      <c r="F75" s="84" t="s">
        <v>130</v>
      </c>
      <c r="G75" s="63" t="s">
        <v>69</v>
      </c>
      <c r="H75" s="63" t="s">
        <v>1559</v>
      </c>
      <c r="I75" s="63" t="s">
        <v>69</v>
      </c>
      <c r="J75" s="63">
        <v>2019</v>
      </c>
      <c r="K75" s="63" t="s">
        <v>70</v>
      </c>
      <c r="L75" s="63">
        <v>9170934139</v>
      </c>
      <c r="M75" s="63" t="s">
        <v>1042</v>
      </c>
    </row>
    <row r="76" spans="1:13" x14ac:dyDescent="0.3">
      <c r="A76" s="63">
        <v>71</v>
      </c>
      <c r="B76" s="63">
        <v>38</v>
      </c>
      <c r="C76" s="84" t="s">
        <v>170</v>
      </c>
      <c r="D76" s="84" t="s">
        <v>43</v>
      </c>
      <c r="E76" s="63" t="s">
        <v>100</v>
      </c>
      <c r="F76" s="84" t="s">
        <v>130</v>
      </c>
      <c r="G76" s="63" t="s">
        <v>69</v>
      </c>
      <c r="H76" s="63" t="s">
        <v>1559</v>
      </c>
      <c r="I76" s="63" t="s">
        <v>69</v>
      </c>
      <c r="J76" s="63">
        <v>2019</v>
      </c>
      <c r="K76" s="63" t="s">
        <v>70</v>
      </c>
      <c r="L76" s="63">
        <v>8791369702</v>
      </c>
      <c r="M76" s="63" t="s">
        <v>1043</v>
      </c>
    </row>
    <row r="77" spans="1:13" x14ac:dyDescent="0.3">
      <c r="A77" s="63">
        <v>72</v>
      </c>
      <c r="B77" s="63">
        <v>39</v>
      </c>
      <c r="C77" s="84" t="s">
        <v>171</v>
      </c>
      <c r="D77" s="84" t="s">
        <v>43</v>
      </c>
      <c r="E77" s="63" t="s">
        <v>91</v>
      </c>
      <c r="F77" s="84" t="s">
        <v>134</v>
      </c>
      <c r="G77" s="63" t="s">
        <v>69</v>
      </c>
      <c r="H77" s="63" t="s">
        <v>1559</v>
      </c>
      <c r="I77" s="63" t="s">
        <v>69</v>
      </c>
      <c r="J77" s="63">
        <v>2019</v>
      </c>
      <c r="K77" s="63" t="s">
        <v>70</v>
      </c>
      <c r="L77" s="63">
        <v>9808552297</v>
      </c>
      <c r="M77" s="63" t="s">
        <v>1044</v>
      </c>
    </row>
    <row r="78" spans="1:13" x14ac:dyDescent="0.3">
      <c r="A78" s="63">
        <v>73</v>
      </c>
      <c r="B78" s="63">
        <v>40</v>
      </c>
      <c r="C78" s="84" t="s">
        <v>484</v>
      </c>
      <c r="D78" s="84" t="s">
        <v>46</v>
      </c>
      <c r="E78" s="63" t="s">
        <v>100</v>
      </c>
      <c r="F78" s="84" t="s">
        <v>134</v>
      </c>
      <c r="G78" s="63" t="s">
        <v>69</v>
      </c>
      <c r="H78" s="63" t="s">
        <v>1559</v>
      </c>
      <c r="I78" s="63" t="s">
        <v>69</v>
      </c>
      <c r="J78" s="63">
        <v>2019</v>
      </c>
      <c r="K78" s="63" t="s">
        <v>70</v>
      </c>
      <c r="L78" s="63">
        <v>9808089455</v>
      </c>
      <c r="M78" s="85" t="s">
        <v>1176</v>
      </c>
    </row>
    <row r="79" spans="1:13" s="51" customFormat="1" x14ac:dyDescent="0.3">
      <c r="A79" s="60"/>
      <c r="B79" s="60"/>
      <c r="C79" s="89">
        <v>2020</v>
      </c>
      <c r="D79" s="82"/>
      <c r="E79" s="60"/>
      <c r="F79" s="82"/>
      <c r="G79" s="60"/>
      <c r="H79" s="60"/>
      <c r="I79" s="60"/>
      <c r="J79" s="60"/>
      <c r="K79" s="60"/>
      <c r="L79" s="60"/>
      <c r="M79" s="60"/>
    </row>
    <row r="80" spans="1:13" x14ac:dyDescent="0.3">
      <c r="A80" s="63">
        <v>74</v>
      </c>
      <c r="B80" s="63">
        <v>1</v>
      </c>
      <c r="C80" s="84" t="s">
        <v>175</v>
      </c>
      <c r="D80" s="63" t="s">
        <v>43</v>
      </c>
      <c r="E80" s="84" t="s">
        <v>177</v>
      </c>
      <c r="F80" s="84" t="s">
        <v>84</v>
      </c>
      <c r="G80" s="63" t="s">
        <v>176</v>
      </c>
      <c r="H80" s="63" t="s">
        <v>1560</v>
      </c>
      <c r="I80" s="63" t="s">
        <v>69</v>
      </c>
      <c r="J80" s="63">
        <v>2020</v>
      </c>
      <c r="K80" s="63" t="s">
        <v>70</v>
      </c>
      <c r="L80" s="63">
        <v>8655684990</v>
      </c>
      <c r="M80" s="63" t="s">
        <v>1046</v>
      </c>
    </row>
    <row r="81" spans="1:13" x14ac:dyDescent="0.3">
      <c r="A81" s="63">
        <v>75</v>
      </c>
      <c r="B81" s="63">
        <v>2</v>
      </c>
      <c r="C81" s="84" t="s">
        <v>178</v>
      </c>
      <c r="D81" s="63" t="s">
        <v>43</v>
      </c>
      <c r="E81" s="84" t="s">
        <v>177</v>
      </c>
      <c r="F81" s="84" t="s">
        <v>84</v>
      </c>
      <c r="G81" s="63" t="s">
        <v>179</v>
      </c>
      <c r="H81" s="63" t="s">
        <v>1560</v>
      </c>
      <c r="I81" s="63" t="s">
        <v>69</v>
      </c>
      <c r="J81" s="63">
        <v>2020</v>
      </c>
      <c r="K81" s="63" t="s">
        <v>70</v>
      </c>
      <c r="L81" s="63">
        <v>9902140265</v>
      </c>
      <c r="M81" s="63" t="s">
        <v>1047</v>
      </c>
    </row>
    <row r="82" spans="1:13" x14ac:dyDescent="0.3">
      <c r="A82" s="63">
        <v>76</v>
      </c>
      <c r="B82" s="63">
        <v>3</v>
      </c>
      <c r="C82" s="84" t="s">
        <v>180</v>
      </c>
      <c r="D82" s="63" t="s">
        <v>43</v>
      </c>
      <c r="E82" s="84" t="s">
        <v>177</v>
      </c>
      <c r="F82" s="84" t="s">
        <v>84</v>
      </c>
      <c r="G82" s="63" t="s">
        <v>181</v>
      </c>
      <c r="H82" s="63" t="s">
        <v>1560</v>
      </c>
      <c r="I82" s="63" t="s">
        <v>69</v>
      </c>
      <c r="J82" s="63">
        <v>2020</v>
      </c>
      <c r="K82" s="63" t="s">
        <v>70</v>
      </c>
      <c r="L82" s="63">
        <v>9446624218</v>
      </c>
      <c r="M82" s="63" t="s">
        <v>1048</v>
      </c>
    </row>
    <row r="83" spans="1:13" x14ac:dyDescent="0.3">
      <c r="A83" s="63">
        <v>77</v>
      </c>
      <c r="B83" s="63">
        <v>4</v>
      </c>
      <c r="C83" s="84" t="s">
        <v>182</v>
      </c>
      <c r="D83" s="63" t="s">
        <v>184</v>
      </c>
      <c r="E83" s="84" t="s">
        <v>177</v>
      </c>
      <c r="F83" s="84" t="s">
        <v>84</v>
      </c>
      <c r="G83" s="63" t="s">
        <v>183</v>
      </c>
      <c r="H83" s="63" t="s">
        <v>1560</v>
      </c>
      <c r="I83" s="63" t="s">
        <v>69</v>
      </c>
      <c r="J83" s="63">
        <v>2020</v>
      </c>
      <c r="K83" s="63" t="s">
        <v>70</v>
      </c>
      <c r="L83" s="63">
        <v>8299894117</v>
      </c>
      <c r="M83" s="63" t="s">
        <v>1049</v>
      </c>
    </row>
    <row r="84" spans="1:13" x14ac:dyDescent="0.3">
      <c r="A84" s="63">
        <v>78</v>
      </c>
      <c r="B84" s="63">
        <v>5</v>
      </c>
      <c r="C84" s="84" t="s">
        <v>185</v>
      </c>
      <c r="D84" s="63" t="s">
        <v>46</v>
      </c>
      <c r="E84" s="84" t="s">
        <v>187</v>
      </c>
      <c r="F84" s="84" t="s">
        <v>84</v>
      </c>
      <c r="G84" s="63" t="s">
        <v>186</v>
      </c>
      <c r="H84" s="63" t="s">
        <v>1560</v>
      </c>
      <c r="I84" s="63" t="s">
        <v>69</v>
      </c>
      <c r="J84" s="63">
        <v>2020</v>
      </c>
      <c r="K84" s="63" t="s">
        <v>70</v>
      </c>
      <c r="L84" s="63">
        <v>7008810549</v>
      </c>
      <c r="M84" s="63" t="s">
        <v>1050</v>
      </c>
    </row>
    <row r="85" spans="1:13" x14ac:dyDescent="0.3">
      <c r="A85" s="63">
        <v>79</v>
      </c>
      <c r="B85" s="63">
        <v>6</v>
      </c>
      <c r="C85" s="84" t="s">
        <v>188</v>
      </c>
      <c r="D85" s="63" t="s">
        <v>43</v>
      </c>
      <c r="E85" s="84" t="s">
        <v>189</v>
      </c>
      <c r="F85" s="84" t="s">
        <v>84</v>
      </c>
      <c r="G85" s="63" t="s">
        <v>186</v>
      </c>
      <c r="H85" s="63" t="s">
        <v>1560</v>
      </c>
      <c r="I85" s="63" t="s">
        <v>69</v>
      </c>
      <c r="J85" s="63">
        <v>2020</v>
      </c>
      <c r="K85" s="63" t="s">
        <v>70</v>
      </c>
      <c r="L85" s="63">
        <v>8260619971</v>
      </c>
      <c r="M85" s="63" t="s">
        <v>1051</v>
      </c>
    </row>
    <row r="86" spans="1:13" x14ac:dyDescent="0.3">
      <c r="A86" s="63">
        <v>80</v>
      </c>
      <c r="B86" s="63">
        <v>7</v>
      </c>
      <c r="C86" s="84" t="s">
        <v>190</v>
      </c>
      <c r="D86" s="63" t="s">
        <v>43</v>
      </c>
      <c r="E86" s="84" t="s">
        <v>177</v>
      </c>
      <c r="F86" s="84" t="s">
        <v>84</v>
      </c>
      <c r="G86" s="63" t="s">
        <v>191</v>
      </c>
      <c r="H86" s="63" t="s">
        <v>1560</v>
      </c>
      <c r="I86" s="63" t="s">
        <v>69</v>
      </c>
      <c r="J86" s="63">
        <v>2020</v>
      </c>
      <c r="K86" s="63" t="s">
        <v>70</v>
      </c>
      <c r="L86" s="63">
        <v>8528765636</v>
      </c>
      <c r="M86" s="63" t="s">
        <v>1052</v>
      </c>
    </row>
    <row r="87" spans="1:13" x14ac:dyDescent="0.3">
      <c r="A87" s="63">
        <v>81</v>
      </c>
      <c r="B87" s="63">
        <v>8</v>
      </c>
      <c r="C87" s="84" t="s">
        <v>192</v>
      </c>
      <c r="D87" s="63" t="s">
        <v>46</v>
      </c>
      <c r="E87" s="84" t="s">
        <v>177</v>
      </c>
      <c r="F87" s="84" t="s">
        <v>84</v>
      </c>
      <c r="G87" s="63" t="s">
        <v>193</v>
      </c>
      <c r="H87" s="63" t="s">
        <v>1560</v>
      </c>
      <c r="I87" s="63" t="s">
        <v>69</v>
      </c>
      <c r="J87" s="63">
        <v>2020</v>
      </c>
      <c r="K87" s="63" t="s">
        <v>70</v>
      </c>
      <c r="L87" s="63">
        <v>9639821899</v>
      </c>
      <c r="M87" s="63" t="s">
        <v>1053</v>
      </c>
    </row>
    <row r="88" spans="1:13" x14ac:dyDescent="0.3">
      <c r="A88" s="63">
        <v>82</v>
      </c>
      <c r="B88" s="63">
        <v>9</v>
      </c>
      <c r="C88" s="84" t="s">
        <v>194</v>
      </c>
      <c r="D88" s="63" t="s">
        <v>196</v>
      </c>
      <c r="E88" s="84" t="s">
        <v>177</v>
      </c>
      <c r="F88" s="84" t="s">
        <v>84</v>
      </c>
      <c r="G88" s="63" t="s">
        <v>195</v>
      </c>
      <c r="H88" s="63" t="s">
        <v>1560</v>
      </c>
      <c r="I88" s="63" t="s">
        <v>69</v>
      </c>
      <c r="J88" s="63">
        <v>2020</v>
      </c>
      <c r="K88" s="63" t="s">
        <v>70</v>
      </c>
      <c r="L88" s="63">
        <v>9456533827</v>
      </c>
      <c r="M88" s="63" t="s">
        <v>1054</v>
      </c>
    </row>
    <row r="89" spans="1:13" x14ac:dyDescent="0.3">
      <c r="A89" s="63">
        <v>83</v>
      </c>
      <c r="B89" s="63">
        <v>10</v>
      </c>
      <c r="C89" s="84" t="s">
        <v>197</v>
      </c>
      <c r="D89" s="63" t="s">
        <v>196</v>
      </c>
      <c r="E89" s="84" t="s">
        <v>100</v>
      </c>
      <c r="F89" s="84" t="s">
        <v>84</v>
      </c>
      <c r="G89" s="63" t="s">
        <v>191</v>
      </c>
      <c r="H89" s="63" t="s">
        <v>1560</v>
      </c>
      <c r="I89" s="63" t="s">
        <v>69</v>
      </c>
      <c r="J89" s="63">
        <v>2020</v>
      </c>
      <c r="K89" s="63" t="s">
        <v>70</v>
      </c>
      <c r="L89" s="63">
        <v>8445644270</v>
      </c>
      <c r="M89" s="63" t="s">
        <v>1055</v>
      </c>
    </row>
    <row r="90" spans="1:13" x14ac:dyDescent="0.3">
      <c r="A90" s="63">
        <v>84</v>
      </c>
      <c r="B90" s="63">
        <v>11</v>
      </c>
      <c r="C90" s="84" t="s">
        <v>198</v>
      </c>
      <c r="D90" s="63" t="s">
        <v>43</v>
      </c>
      <c r="E90" s="84" t="s">
        <v>100</v>
      </c>
      <c r="F90" s="84" t="s">
        <v>84</v>
      </c>
      <c r="G90" s="63" t="s">
        <v>199</v>
      </c>
      <c r="H90" s="63" t="s">
        <v>1560</v>
      </c>
      <c r="I90" s="63" t="s">
        <v>69</v>
      </c>
      <c r="J90" s="63">
        <v>2020</v>
      </c>
      <c r="K90" s="63" t="s">
        <v>70</v>
      </c>
      <c r="L90" s="63">
        <v>8765429459</v>
      </c>
      <c r="M90" s="63" t="s">
        <v>1056</v>
      </c>
    </row>
    <row r="91" spans="1:13" x14ac:dyDescent="0.3">
      <c r="A91" s="63">
        <v>85</v>
      </c>
      <c r="B91" s="63">
        <v>12</v>
      </c>
      <c r="C91" s="84" t="s">
        <v>200</v>
      </c>
      <c r="D91" s="63" t="s">
        <v>46</v>
      </c>
      <c r="E91" s="84" t="s">
        <v>177</v>
      </c>
      <c r="F91" s="84" t="s">
        <v>84</v>
      </c>
      <c r="G91" s="63" t="s">
        <v>201</v>
      </c>
      <c r="H91" s="63" t="s">
        <v>1560</v>
      </c>
      <c r="I91" s="63" t="s">
        <v>69</v>
      </c>
      <c r="J91" s="63">
        <v>2020</v>
      </c>
      <c r="K91" s="63" t="s">
        <v>70</v>
      </c>
      <c r="L91" s="63">
        <v>7071310903</v>
      </c>
      <c r="M91" s="63" t="s">
        <v>1057</v>
      </c>
    </row>
    <row r="92" spans="1:13" x14ac:dyDescent="0.3">
      <c r="A92" s="63">
        <v>86</v>
      </c>
      <c r="B92" s="63">
        <v>13</v>
      </c>
      <c r="C92" s="84" t="s">
        <v>202</v>
      </c>
      <c r="D92" s="63" t="s">
        <v>46</v>
      </c>
      <c r="E92" s="84" t="s">
        <v>100</v>
      </c>
      <c r="F92" s="84" t="s">
        <v>84</v>
      </c>
      <c r="G92" s="63" t="s">
        <v>203</v>
      </c>
      <c r="H92" s="63" t="s">
        <v>1560</v>
      </c>
      <c r="I92" s="63" t="s">
        <v>69</v>
      </c>
      <c r="J92" s="63">
        <v>2020</v>
      </c>
      <c r="K92" s="63" t="s">
        <v>70</v>
      </c>
      <c r="L92" s="63">
        <v>9899198317</v>
      </c>
      <c r="M92" s="63" t="s">
        <v>1058</v>
      </c>
    </row>
    <row r="93" spans="1:13" x14ac:dyDescent="0.3">
      <c r="A93" s="63">
        <v>87</v>
      </c>
      <c r="B93" s="63">
        <v>14</v>
      </c>
      <c r="C93" s="84" t="s">
        <v>204</v>
      </c>
      <c r="D93" s="63" t="s">
        <v>43</v>
      </c>
      <c r="E93" s="84" t="s">
        <v>177</v>
      </c>
      <c r="F93" s="84" t="s">
        <v>84</v>
      </c>
      <c r="G93" s="63" t="s">
        <v>201</v>
      </c>
      <c r="H93" s="63" t="s">
        <v>1560</v>
      </c>
      <c r="I93" s="63" t="s">
        <v>69</v>
      </c>
      <c r="J93" s="63">
        <v>2020</v>
      </c>
      <c r="K93" s="63" t="s">
        <v>70</v>
      </c>
      <c r="L93" s="63">
        <v>9634233979</v>
      </c>
      <c r="M93" s="63" t="s">
        <v>1059</v>
      </c>
    </row>
    <row r="94" spans="1:13" x14ac:dyDescent="0.3">
      <c r="A94" s="63">
        <v>88</v>
      </c>
      <c r="B94" s="63">
        <v>15</v>
      </c>
      <c r="C94" s="84" t="s">
        <v>205</v>
      </c>
      <c r="D94" s="63" t="s">
        <v>43</v>
      </c>
      <c r="E94" s="84" t="s">
        <v>189</v>
      </c>
      <c r="F94" s="84" t="s">
        <v>84</v>
      </c>
      <c r="G94" s="63" t="s">
        <v>206</v>
      </c>
      <c r="H94" s="63" t="s">
        <v>1560</v>
      </c>
      <c r="I94" s="63" t="s">
        <v>69</v>
      </c>
      <c r="J94" s="63">
        <v>2020</v>
      </c>
      <c r="K94" s="63" t="s">
        <v>70</v>
      </c>
      <c r="L94" s="63">
        <v>7991644204</v>
      </c>
      <c r="M94" s="63" t="s">
        <v>1060</v>
      </c>
    </row>
    <row r="95" spans="1:13" x14ac:dyDescent="0.3">
      <c r="A95" s="63">
        <v>89</v>
      </c>
      <c r="B95" s="63">
        <v>16</v>
      </c>
      <c r="C95" s="84" t="s">
        <v>207</v>
      </c>
      <c r="D95" s="63" t="s">
        <v>43</v>
      </c>
      <c r="E95" s="84" t="s">
        <v>189</v>
      </c>
      <c r="F95" s="84" t="s">
        <v>108</v>
      </c>
      <c r="G95" s="63" t="s">
        <v>199</v>
      </c>
      <c r="H95" s="63" t="s">
        <v>1560</v>
      </c>
      <c r="I95" s="63" t="s">
        <v>69</v>
      </c>
      <c r="J95" s="63">
        <v>2020</v>
      </c>
      <c r="K95" s="63" t="s">
        <v>70</v>
      </c>
      <c r="L95" s="63">
        <v>8604261157</v>
      </c>
      <c r="M95" s="63" t="s">
        <v>1061</v>
      </c>
    </row>
    <row r="96" spans="1:13" x14ac:dyDescent="0.3">
      <c r="A96" s="63">
        <v>90</v>
      </c>
      <c r="B96" s="63">
        <v>17</v>
      </c>
      <c r="C96" s="84" t="s">
        <v>208</v>
      </c>
      <c r="D96" s="63" t="s">
        <v>43</v>
      </c>
      <c r="E96" s="84" t="s">
        <v>177</v>
      </c>
      <c r="F96" s="84" t="s">
        <v>108</v>
      </c>
      <c r="G96" s="63" t="s">
        <v>209</v>
      </c>
      <c r="H96" s="63" t="s">
        <v>1560</v>
      </c>
      <c r="I96" s="63" t="s">
        <v>69</v>
      </c>
      <c r="J96" s="63">
        <v>2020</v>
      </c>
      <c r="K96" s="63" t="s">
        <v>70</v>
      </c>
      <c r="L96" s="63">
        <v>8005697673</v>
      </c>
      <c r="M96" s="63" t="s">
        <v>1062</v>
      </c>
    </row>
    <row r="97" spans="1:13" x14ac:dyDescent="0.3">
      <c r="A97" s="63">
        <v>91</v>
      </c>
      <c r="B97" s="63">
        <v>18</v>
      </c>
      <c r="C97" s="84" t="s">
        <v>210</v>
      </c>
      <c r="D97" s="63" t="s">
        <v>196</v>
      </c>
      <c r="E97" s="84" t="s">
        <v>177</v>
      </c>
      <c r="F97" s="84" t="s">
        <v>112</v>
      </c>
      <c r="G97" s="63" t="s">
        <v>183</v>
      </c>
      <c r="H97" s="63" t="s">
        <v>1560</v>
      </c>
      <c r="I97" s="63" t="s">
        <v>69</v>
      </c>
      <c r="J97" s="63">
        <v>2020</v>
      </c>
      <c r="K97" s="63" t="s">
        <v>70</v>
      </c>
      <c r="L97" s="63">
        <v>9414055993</v>
      </c>
      <c r="M97" s="63" t="s">
        <v>1063</v>
      </c>
    </row>
    <row r="98" spans="1:13" x14ac:dyDescent="0.3">
      <c r="A98" s="63">
        <v>92</v>
      </c>
      <c r="B98" s="63">
        <v>19</v>
      </c>
      <c r="C98" s="84" t="s">
        <v>211</v>
      </c>
      <c r="D98" s="63" t="s">
        <v>46</v>
      </c>
      <c r="E98" s="84" t="s">
        <v>177</v>
      </c>
      <c r="F98" s="84" t="s">
        <v>112</v>
      </c>
      <c r="G98" s="63" t="s">
        <v>212</v>
      </c>
      <c r="H98" s="63" t="s">
        <v>1560</v>
      </c>
      <c r="I98" s="63" t="s">
        <v>69</v>
      </c>
      <c r="J98" s="63">
        <v>2020</v>
      </c>
      <c r="K98" s="63" t="s">
        <v>70</v>
      </c>
      <c r="L98" s="63">
        <v>8921793692</v>
      </c>
      <c r="M98" s="63" t="s">
        <v>1064</v>
      </c>
    </row>
    <row r="99" spans="1:13" x14ac:dyDescent="0.3">
      <c r="A99" s="63">
        <v>93</v>
      </c>
      <c r="B99" s="63">
        <v>20</v>
      </c>
      <c r="C99" s="84" t="s">
        <v>213</v>
      </c>
      <c r="D99" s="63" t="s">
        <v>43</v>
      </c>
      <c r="E99" s="84" t="s">
        <v>100</v>
      </c>
      <c r="F99" s="84" t="s">
        <v>112</v>
      </c>
      <c r="G99" s="63" t="s">
        <v>191</v>
      </c>
      <c r="H99" s="63" t="s">
        <v>1560</v>
      </c>
      <c r="I99" s="63" t="s">
        <v>69</v>
      </c>
      <c r="J99" s="63">
        <v>2020</v>
      </c>
      <c r="K99" s="63" t="s">
        <v>70</v>
      </c>
      <c r="L99" s="63">
        <v>8299203199</v>
      </c>
      <c r="M99" s="63" t="s">
        <v>1065</v>
      </c>
    </row>
    <row r="100" spans="1:13" x14ac:dyDescent="0.3">
      <c r="A100" s="63">
        <v>94</v>
      </c>
      <c r="B100" s="63">
        <v>21</v>
      </c>
      <c r="C100" s="84" t="s">
        <v>214</v>
      </c>
      <c r="D100" s="63" t="s">
        <v>43</v>
      </c>
      <c r="E100" s="84" t="s">
        <v>177</v>
      </c>
      <c r="F100" s="84" t="s">
        <v>112</v>
      </c>
      <c r="G100" s="63" t="s">
        <v>195</v>
      </c>
      <c r="H100" s="63" t="s">
        <v>1560</v>
      </c>
      <c r="I100" s="63" t="s">
        <v>69</v>
      </c>
      <c r="J100" s="63">
        <v>2020</v>
      </c>
      <c r="K100" s="63" t="s">
        <v>70</v>
      </c>
      <c r="L100" s="63">
        <v>8004364186</v>
      </c>
      <c r="M100" s="63" t="s">
        <v>1066</v>
      </c>
    </row>
    <row r="101" spans="1:13" x14ac:dyDescent="0.3">
      <c r="A101" s="63">
        <v>95</v>
      </c>
      <c r="B101" s="63">
        <v>22</v>
      </c>
      <c r="C101" s="84" t="s">
        <v>215</v>
      </c>
      <c r="D101" s="63" t="s">
        <v>196</v>
      </c>
      <c r="E101" s="84" t="s">
        <v>187</v>
      </c>
      <c r="F101" s="84" t="s">
        <v>112</v>
      </c>
      <c r="G101" s="63" t="s">
        <v>216</v>
      </c>
      <c r="H101" s="63" t="s">
        <v>1560</v>
      </c>
      <c r="I101" s="63" t="s">
        <v>69</v>
      </c>
      <c r="J101" s="63">
        <v>2020</v>
      </c>
      <c r="K101" s="63" t="s">
        <v>70</v>
      </c>
      <c r="L101" s="63">
        <v>7303933624</v>
      </c>
      <c r="M101" s="63" t="s">
        <v>1067</v>
      </c>
    </row>
    <row r="102" spans="1:13" x14ac:dyDescent="0.3">
      <c r="A102" s="63">
        <v>96</v>
      </c>
      <c r="B102" s="63">
        <v>23</v>
      </c>
      <c r="C102" s="84" t="s">
        <v>217</v>
      </c>
      <c r="D102" s="63" t="s">
        <v>46</v>
      </c>
      <c r="E102" s="84" t="s">
        <v>177</v>
      </c>
      <c r="F102" s="84" t="s">
        <v>112</v>
      </c>
      <c r="G102" s="63" t="s">
        <v>218</v>
      </c>
      <c r="H102" s="63" t="s">
        <v>1560</v>
      </c>
      <c r="I102" s="63" t="s">
        <v>69</v>
      </c>
      <c r="J102" s="63">
        <v>2020</v>
      </c>
      <c r="K102" s="63" t="s">
        <v>70</v>
      </c>
      <c r="L102" s="63">
        <v>9582916056</v>
      </c>
      <c r="M102" s="63" t="s">
        <v>1068</v>
      </c>
    </row>
    <row r="103" spans="1:13" x14ac:dyDescent="0.3">
      <c r="A103" s="63">
        <v>97</v>
      </c>
      <c r="B103" s="63">
        <v>24</v>
      </c>
      <c r="C103" s="84" t="s">
        <v>219</v>
      </c>
      <c r="D103" s="63" t="s">
        <v>46</v>
      </c>
      <c r="E103" s="84" t="s">
        <v>177</v>
      </c>
      <c r="F103" s="84" t="s">
        <v>117</v>
      </c>
      <c r="G103" s="63" t="s">
        <v>220</v>
      </c>
      <c r="H103" s="63" t="s">
        <v>1560</v>
      </c>
      <c r="I103" s="63" t="s">
        <v>69</v>
      </c>
      <c r="J103" s="63">
        <v>2020</v>
      </c>
      <c r="K103" s="63" t="s">
        <v>70</v>
      </c>
      <c r="L103" s="63">
        <v>9455508091</v>
      </c>
      <c r="M103" s="63" t="s">
        <v>1069</v>
      </c>
    </row>
    <row r="104" spans="1:13" x14ac:dyDescent="0.3">
      <c r="A104" s="63">
        <v>98</v>
      </c>
      <c r="B104" s="63">
        <v>25</v>
      </c>
      <c r="C104" s="84" t="s">
        <v>221</v>
      </c>
      <c r="D104" s="63" t="s">
        <v>43</v>
      </c>
      <c r="E104" s="84" t="s">
        <v>177</v>
      </c>
      <c r="F104" s="84" t="s">
        <v>117</v>
      </c>
      <c r="G104" s="63" t="s">
        <v>193</v>
      </c>
      <c r="H104" s="63" t="s">
        <v>1560</v>
      </c>
      <c r="I104" s="63" t="s">
        <v>69</v>
      </c>
      <c r="J104" s="63">
        <v>2020</v>
      </c>
      <c r="K104" s="63" t="s">
        <v>70</v>
      </c>
      <c r="L104" s="63">
        <v>7078615399</v>
      </c>
      <c r="M104" s="63" t="s">
        <v>1070</v>
      </c>
    </row>
    <row r="105" spans="1:13" x14ac:dyDescent="0.3">
      <c r="A105" s="63">
        <v>99</v>
      </c>
      <c r="B105" s="63">
        <v>26</v>
      </c>
      <c r="C105" s="84" t="s">
        <v>222</v>
      </c>
      <c r="D105" s="63" t="s">
        <v>43</v>
      </c>
      <c r="E105" s="84" t="s">
        <v>100</v>
      </c>
      <c r="F105" s="84" t="s">
        <v>117</v>
      </c>
      <c r="G105" s="63" t="s">
        <v>223</v>
      </c>
      <c r="H105" s="63" t="s">
        <v>1560</v>
      </c>
      <c r="I105" s="63" t="s">
        <v>69</v>
      </c>
      <c r="J105" s="63">
        <v>2020</v>
      </c>
      <c r="K105" s="63" t="s">
        <v>70</v>
      </c>
      <c r="L105" s="63">
        <v>9565061920</v>
      </c>
      <c r="M105" s="63" t="s">
        <v>1071</v>
      </c>
    </row>
    <row r="106" spans="1:13" x14ac:dyDescent="0.3">
      <c r="A106" s="63">
        <v>100</v>
      </c>
      <c r="B106" s="63">
        <v>27</v>
      </c>
      <c r="C106" s="84" t="s">
        <v>224</v>
      </c>
      <c r="D106" s="63" t="s">
        <v>46</v>
      </c>
      <c r="E106" s="84" t="s">
        <v>100</v>
      </c>
      <c r="F106" s="84" t="s">
        <v>172</v>
      </c>
      <c r="G106" s="63" t="s">
        <v>220</v>
      </c>
      <c r="H106" s="63" t="s">
        <v>1560</v>
      </c>
      <c r="I106" s="63" t="s">
        <v>69</v>
      </c>
      <c r="J106" s="63">
        <v>2020</v>
      </c>
      <c r="K106" s="63" t="s">
        <v>70</v>
      </c>
      <c r="L106" s="63">
        <v>7905784286</v>
      </c>
      <c r="M106" s="63" t="s">
        <v>1072</v>
      </c>
    </row>
    <row r="107" spans="1:13" x14ac:dyDescent="0.3">
      <c r="A107" s="63">
        <v>101</v>
      </c>
      <c r="B107" s="63">
        <v>28</v>
      </c>
      <c r="C107" s="84" t="s">
        <v>225</v>
      </c>
      <c r="D107" s="63" t="s">
        <v>46</v>
      </c>
      <c r="E107" s="84" t="s">
        <v>189</v>
      </c>
      <c r="F107" s="84" t="s">
        <v>172</v>
      </c>
      <c r="G107" s="63" t="s">
        <v>220</v>
      </c>
      <c r="H107" s="63" t="s">
        <v>1560</v>
      </c>
      <c r="I107" s="63" t="s">
        <v>69</v>
      </c>
      <c r="J107" s="63">
        <v>2020</v>
      </c>
      <c r="K107" s="63" t="s">
        <v>70</v>
      </c>
      <c r="L107" s="63">
        <v>9044032462</v>
      </c>
      <c r="M107" s="63" t="s">
        <v>1073</v>
      </c>
    </row>
    <row r="108" spans="1:13" x14ac:dyDescent="0.3">
      <c r="A108" s="63">
        <v>102</v>
      </c>
      <c r="B108" s="63">
        <v>29</v>
      </c>
      <c r="C108" s="84" t="s">
        <v>226</v>
      </c>
      <c r="D108" s="63" t="s">
        <v>46</v>
      </c>
      <c r="E108" s="84" t="s">
        <v>177</v>
      </c>
      <c r="F108" s="84" t="s">
        <v>172</v>
      </c>
      <c r="G108" s="63" t="s">
        <v>227</v>
      </c>
      <c r="H108" s="63" t="s">
        <v>1560</v>
      </c>
      <c r="I108" s="63" t="s">
        <v>69</v>
      </c>
      <c r="J108" s="63">
        <v>2020</v>
      </c>
      <c r="K108" s="63" t="s">
        <v>70</v>
      </c>
      <c r="L108" s="63">
        <v>8770060438</v>
      </c>
      <c r="M108" s="63" t="s">
        <v>1074</v>
      </c>
    </row>
    <row r="109" spans="1:13" x14ac:dyDescent="0.3">
      <c r="A109" s="63">
        <v>103</v>
      </c>
      <c r="B109" s="63">
        <v>30</v>
      </c>
      <c r="C109" s="84" t="s">
        <v>228</v>
      </c>
      <c r="D109" s="63" t="s">
        <v>43</v>
      </c>
      <c r="E109" s="84" t="s">
        <v>177</v>
      </c>
      <c r="F109" s="84" t="s">
        <v>172</v>
      </c>
      <c r="G109" s="63" t="s">
        <v>229</v>
      </c>
      <c r="H109" s="63" t="s">
        <v>1560</v>
      </c>
      <c r="I109" s="63" t="s">
        <v>69</v>
      </c>
      <c r="J109" s="63">
        <v>2020</v>
      </c>
      <c r="K109" s="63" t="s">
        <v>70</v>
      </c>
      <c r="L109" s="63">
        <v>7003666384</v>
      </c>
      <c r="M109" s="63" t="s">
        <v>1075</v>
      </c>
    </row>
    <row r="110" spans="1:13" x14ac:dyDescent="0.3">
      <c r="A110" s="63">
        <v>104</v>
      </c>
      <c r="B110" s="63">
        <v>31</v>
      </c>
      <c r="C110" s="84" t="s">
        <v>230</v>
      </c>
      <c r="D110" s="63" t="s">
        <v>46</v>
      </c>
      <c r="E110" s="84" t="s">
        <v>100</v>
      </c>
      <c r="F110" s="84" t="s">
        <v>172</v>
      </c>
      <c r="G110" s="63" t="s">
        <v>201</v>
      </c>
      <c r="H110" s="63" t="s">
        <v>1560</v>
      </c>
      <c r="I110" s="63" t="s">
        <v>69</v>
      </c>
      <c r="J110" s="63">
        <v>2020</v>
      </c>
      <c r="K110" s="63" t="s">
        <v>70</v>
      </c>
      <c r="L110" s="63">
        <v>9140816362</v>
      </c>
      <c r="M110" s="63" t="s">
        <v>1076</v>
      </c>
    </row>
    <row r="111" spans="1:13" x14ac:dyDescent="0.3">
      <c r="A111" s="63">
        <v>105</v>
      </c>
      <c r="B111" s="63">
        <v>32</v>
      </c>
      <c r="C111" s="84" t="s">
        <v>2407</v>
      </c>
      <c r="D111" s="63" t="s">
        <v>43</v>
      </c>
      <c r="E111" s="63" t="s">
        <v>91</v>
      </c>
      <c r="F111" s="84" t="s">
        <v>172</v>
      </c>
      <c r="G111" s="63" t="s">
        <v>69</v>
      </c>
      <c r="H111" s="63" t="s">
        <v>2408</v>
      </c>
      <c r="I111" s="63" t="s">
        <v>69</v>
      </c>
      <c r="J111" s="63">
        <v>2020</v>
      </c>
      <c r="K111" s="63" t="s">
        <v>70</v>
      </c>
      <c r="L111" s="63">
        <v>7376888815</v>
      </c>
      <c r="M111" s="63" t="s">
        <v>1045</v>
      </c>
    </row>
    <row r="112" spans="1:13" x14ac:dyDescent="0.3">
      <c r="A112" s="63">
        <v>106</v>
      </c>
      <c r="B112" s="63">
        <v>33</v>
      </c>
      <c r="C112" s="84" t="s">
        <v>231</v>
      </c>
      <c r="D112" s="63" t="s">
        <v>46</v>
      </c>
      <c r="E112" s="84" t="s">
        <v>187</v>
      </c>
      <c r="F112" s="84" t="s">
        <v>130</v>
      </c>
      <c r="G112" s="63" t="s">
        <v>232</v>
      </c>
      <c r="H112" s="63" t="s">
        <v>1560</v>
      </c>
      <c r="I112" s="63" t="s">
        <v>69</v>
      </c>
      <c r="J112" s="63">
        <v>2020</v>
      </c>
      <c r="K112" s="63" t="s">
        <v>70</v>
      </c>
      <c r="L112" s="63">
        <v>9959540059</v>
      </c>
      <c r="M112" s="63" t="s">
        <v>1077</v>
      </c>
    </row>
    <row r="113" spans="1:13" x14ac:dyDescent="0.3">
      <c r="A113" s="63">
        <v>107</v>
      </c>
      <c r="B113" s="63">
        <v>34</v>
      </c>
      <c r="C113" s="84" t="s">
        <v>233</v>
      </c>
      <c r="D113" s="63" t="s">
        <v>46</v>
      </c>
      <c r="E113" s="84" t="s">
        <v>189</v>
      </c>
      <c r="F113" s="84" t="s">
        <v>130</v>
      </c>
      <c r="G113" s="63" t="s">
        <v>234</v>
      </c>
      <c r="H113" s="63" t="s">
        <v>1560</v>
      </c>
      <c r="I113" s="63" t="s">
        <v>69</v>
      </c>
      <c r="J113" s="63">
        <v>2020</v>
      </c>
      <c r="K113" s="63" t="s">
        <v>70</v>
      </c>
      <c r="L113" s="63">
        <v>8765906727</v>
      </c>
      <c r="M113" s="63" t="s">
        <v>1078</v>
      </c>
    </row>
    <row r="114" spans="1:13" x14ac:dyDescent="0.3">
      <c r="A114" s="63">
        <v>108</v>
      </c>
      <c r="B114" s="63">
        <v>35</v>
      </c>
      <c r="C114" s="84" t="s">
        <v>235</v>
      </c>
      <c r="D114" s="63" t="s">
        <v>46</v>
      </c>
      <c r="E114" s="84" t="s">
        <v>177</v>
      </c>
      <c r="F114" s="84" t="s">
        <v>130</v>
      </c>
      <c r="G114" s="63" t="s">
        <v>236</v>
      </c>
      <c r="H114" s="63" t="s">
        <v>1560</v>
      </c>
      <c r="I114" s="63" t="s">
        <v>69</v>
      </c>
      <c r="J114" s="63">
        <v>2020</v>
      </c>
      <c r="K114" s="63" t="s">
        <v>70</v>
      </c>
      <c r="L114" s="63">
        <v>8115437845</v>
      </c>
      <c r="M114" s="63" t="s">
        <v>1079</v>
      </c>
    </row>
    <row r="115" spans="1:13" x14ac:dyDescent="0.3">
      <c r="A115" s="63">
        <v>109</v>
      </c>
      <c r="B115" s="63">
        <v>36</v>
      </c>
      <c r="C115" s="84" t="s">
        <v>173</v>
      </c>
      <c r="D115" s="63" t="s">
        <v>46</v>
      </c>
      <c r="E115" s="84" t="s">
        <v>189</v>
      </c>
      <c r="F115" s="84" t="s">
        <v>130</v>
      </c>
      <c r="G115" s="63" t="s">
        <v>199</v>
      </c>
      <c r="H115" s="63" t="s">
        <v>1560</v>
      </c>
      <c r="I115" s="63" t="s">
        <v>69</v>
      </c>
      <c r="J115" s="63">
        <v>2020</v>
      </c>
      <c r="K115" s="63" t="s">
        <v>70</v>
      </c>
      <c r="L115" s="63">
        <v>8574772577</v>
      </c>
      <c r="M115" s="63" t="s">
        <v>1080</v>
      </c>
    </row>
    <row r="116" spans="1:13" x14ac:dyDescent="0.3">
      <c r="A116" s="63">
        <v>110</v>
      </c>
      <c r="B116" s="63">
        <v>37</v>
      </c>
      <c r="C116" s="84" t="s">
        <v>237</v>
      </c>
      <c r="D116" s="63" t="s">
        <v>43</v>
      </c>
      <c r="E116" s="84" t="s">
        <v>100</v>
      </c>
      <c r="F116" s="84" t="s">
        <v>238</v>
      </c>
      <c r="G116" s="63" t="s">
        <v>191</v>
      </c>
      <c r="H116" s="63" t="s">
        <v>1560</v>
      </c>
      <c r="I116" s="63" t="s">
        <v>69</v>
      </c>
      <c r="J116" s="63">
        <v>2020</v>
      </c>
      <c r="K116" s="63" t="s">
        <v>70</v>
      </c>
      <c r="L116" s="63">
        <v>8005419435</v>
      </c>
      <c r="M116" s="63" t="s">
        <v>1081</v>
      </c>
    </row>
    <row r="117" spans="1:13" x14ac:dyDescent="0.3">
      <c r="A117" s="63">
        <v>111</v>
      </c>
      <c r="B117" s="63">
        <v>38</v>
      </c>
      <c r="C117" s="84" t="s">
        <v>239</v>
      </c>
      <c r="D117" s="63" t="s">
        <v>43</v>
      </c>
      <c r="E117" s="84" t="s">
        <v>177</v>
      </c>
      <c r="F117" s="84" t="s">
        <v>238</v>
      </c>
      <c r="G117" s="63" t="s">
        <v>240</v>
      </c>
      <c r="H117" s="63" t="s">
        <v>1560</v>
      </c>
      <c r="I117" s="63" t="s">
        <v>69</v>
      </c>
      <c r="J117" s="63">
        <v>2020</v>
      </c>
      <c r="K117" s="63" t="s">
        <v>70</v>
      </c>
      <c r="L117" s="63">
        <v>8004200379</v>
      </c>
      <c r="M117" s="63" t="s">
        <v>1082</v>
      </c>
    </row>
    <row r="118" spans="1:13" x14ac:dyDescent="0.3">
      <c r="A118" s="63">
        <v>112</v>
      </c>
      <c r="B118" s="63">
        <v>39</v>
      </c>
      <c r="C118" s="84" t="s">
        <v>241</v>
      </c>
      <c r="D118" s="63" t="s">
        <v>46</v>
      </c>
      <c r="E118" s="84" t="s">
        <v>100</v>
      </c>
      <c r="F118" s="84" t="s">
        <v>238</v>
      </c>
      <c r="G118" s="63" t="s">
        <v>199</v>
      </c>
      <c r="H118" s="63" t="s">
        <v>1560</v>
      </c>
      <c r="I118" s="63" t="s">
        <v>69</v>
      </c>
      <c r="J118" s="63">
        <v>2020</v>
      </c>
      <c r="K118" s="63" t="s">
        <v>70</v>
      </c>
      <c r="L118" s="63">
        <v>9425609258</v>
      </c>
      <c r="M118" s="63" t="s">
        <v>1083</v>
      </c>
    </row>
    <row r="119" spans="1:13" s="51" customFormat="1" x14ac:dyDescent="0.3">
      <c r="A119" s="63"/>
      <c r="B119" s="60"/>
      <c r="C119" s="89" t="s">
        <v>1947</v>
      </c>
      <c r="D119" s="82"/>
      <c r="E119" s="60"/>
      <c r="F119" s="82"/>
      <c r="G119" s="60"/>
      <c r="H119" s="60"/>
      <c r="I119" s="60"/>
      <c r="J119" s="60"/>
      <c r="K119" s="60"/>
      <c r="L119" s="60"/>
      <c r="M119" s="60"/>
    </row>
    <row r="120" spans="1:13" x14ac:dyDescent="0.3">
      <c r="A120" s="63">
        <v>113</v>
      </c>
      <c r="B120" s="63">
        <v>1</v>
      </c>
      <c r="C120" s="84" t="s">
        <v>242</v>
      </c>
      <c r="D120" s="63" t="s">
        <v>244</v>
      </c>
      <c r="E120" s="64" t="s">
        <v>100</v>
      </c>
      <c r="F120" s="84" t="s">
        <v>84</v>
      </c>
      <c r="G120" s="63" t="s">
        <v>243</v>
      </c>
      <c r="H120" s="63" t="s">
        <v>1561</v>
      </c>
      <c r="I120" s="63" t="s">
        <v>245</v>
      </c>
      <c r="J120" s="63">
        <v>2021</v>
      </c>
      <c r="K120" s="63" t="s">
        <v>70</v>
      </c>
      <c r="L120" s="63">
        <v>7905503672</v>
      </c>
      <c r="M120" s="63" t="s">
        <v>1084</v>
      </c>
    </row>
    <row r="121" spans="1:13" x14ac:dyDescent="0.3">
      <c r="A121" s="63">
        <v>114</v>
      </c>
      <c r="B121" s="63">
        <v>2</v>
      </c>
      <c r="C121" s="84" t="s">
        <v>246</v>
      </c>
      <c r="D121" s="63" t="s">
        <v>244</v>
      </c>
      <c r="E121" s="64" t="s">
        <v>177</v>
      </c>
      <c r="F121" s="84" t="s">
        <v>84</v>
      </c>
      <c r="G121" s="63" t="s">
        <v>247</v>
      </c>
      <c r="H121" s="63" t="s">
        <v>1561</v>
      </c>
      <c r="I121" s="63" t="s">
        <v>245</v>
      </c>
      <c r="J121" s="63">
        <v>2021</v>
      </c>
      <c r="K121" s="63" t="s">
        <v>70</v>
      </c>
      <c r="L121" s="63">
        <v>9532684832</v>
      </c>
      <c r="M121" s="63" t="s">
        <v>1085</v>
      </c>
    </row>
    <row r="122" spans="1:13" x14ac:dyDescent="0.3">
      <c r="A122" s="63">
        <v>115</v>
      </c>
      <c r="B122" s="63">
        <v>3</v>
      </c>
      <c r="C122" s="84" t="s">
        <v>248</v>
      </c>
      <c r="D122" s="63" t="s">
        <v>244</v>
      </c>
      <c r="E122" s="64" t="s">
        <v>250</v>
      </c>
      <c r="F122" s="84" t="s">
        <v>84</v>
      </c>
      <c r="G122" s="63" t="s">
        <v>249</v>
      </c>
      <c r="H122" s="63" t="s">
        <v>1561</v>
      </c>
      <c r="I122" s="63" t="s">
        <v>245</v>
      </c>
      <c r="J122" s="63">
        <v>2021</v>
      </c>
      <c r="K122" s="63" t="s">
        <v>70</v>
      </c>
      <c r="L122" s="63">
        <v>7618044238</v>
      </c>
      <c r="M122" s="63" t="s">
        <v>1086</v>
      </c>
    </row>
    <row r="123" spans="1:13" x14ac:dyDescent="0.3">
      <c r="A123" s="63">
        <v>116</v>
      </c>
      <c r="B123" s="63">
        <v>4</v>
      </c>
      <c r="C123" s="84" t="s">
        <v>251</v>
      </c>
      <c r="D123" s="63" t="s">
        <v>244</v>
      </c>
      <c r="E123" s="64" t="s">
        <v>177</v>
      </c>
      <c r="F123" s="84" t="s">
        <v>84</v>
      </c>
      <c r="G123" s="63" t="s">
        <v>252</v>
      </c>
      <c r="H123" s="63" t="s">
        <v>1561</v>
      </c>
      <c r="I123" s="63" t="s">
        <v>253</v>
      </c>
      <c r="J123" s="63">
        <v>2021</v>
      </c>
      <c r="K123" s="63" t="s">
        <v>70</v>
      </c>
      <c r="L123" s="63">
        <v>9953991393</v>
      </c>
      <c r="M123" s="63" t="s">
        <v>1087</v>
      </c>
    </row>
    <row r="124" spans="1:13" x14ac:dyDescent="0.3">
      <c r="A124" s="63">
        <v>117</v>
      </c>
      <c r="B124" s="63">
        <v>5</v>
      </c>
      <c r="C124" s="84" t="s">
        <v>254</v>
      </c>
      <c r="D124" s="63" t="s">
        <v>256</v>
      </c>
      <c r="E124" s="64" t="s">
        <v>100</v>
      </c>
      <c r="F124" s="84" t="s">
        <v>84</v>
      </c>
      <c r="G124" s="63" t="s">
        <v>255</v>
      </c>
      <c r="H124" s="63" t="s">
        <v>1561</v>
      </c>
      <c r="I124" s="63" t="s">
        <v>253</v>
      </c>
      <c r="J124" s="63">
        <v>2021</v>
      </c>
      <c r="K124" s="63" t="s">
        <v>70</v>
      </c>
      <c r="L124" s="63">
        <v>9936106377</v>
      </c>
      <c r="M124" s="63" t="s">
        <v>1088</v>
      </c>
    </row>
    <row r="125" spans="1:13" x14ac:dyDescent="0.3">
      <c r="A125" s="63">
        <v>118</v>
      </c>
      <c r="B125" s="63">
        <v>6</v>
      </c>
      <c r="C125" s="84" t="s">
        <v>257</v>
      </c>
      <c r="D125" s="63" t="s">
        <v>244</v>
      </c>
      <c r="E125" s="64" t="s">
        <v>189</v>
      </c>
      <c r="F125" s="84" t="s">
        <v>84</v>
      </c>
      <c r="G125" s="63" t="s">
        <v>255</v>
      </c>
      <c r="H125" s="63" t="s">
        <v>1561</v>
      </c>
      <c r="I125" s="63" t="s">
        <v>253</v>
      </c>
      <c r="J125" s="63">
        <v>2021</v>
      </c>
      <c r="K125" s="63" t="s">
        <v>70</v>
      </c>
      <c r="L125" s="63">
        <v>8006333393</v>
      </c>
      <c r="M125" s="63" t="s">
        <v>1089</v>
      </c>
    </row>
    <row r="126" spans="1:13" x14ac:dyDescent="0.3">
      <c r="A126" s="63">
        <v>119</v>
      </c>
      <c r="B126" s="63">
        <v>7</v>
      </c>
      <c r="C126" s="84" t="s">
        <v>258</v>
      </c>
      <c r="D126" s="63" t="s">
        <v>244</v>
      </c>
      <c r="E126" s="64" t="s">
        <v>100</v>
      </c>
      <c r="F126" s="84" t="s">
        <v>84</v>
      </c>
      <c r="G126" s="63" t="s">
        <v>255</v>
      </c>
      <c r="H126" s="63" t="s">
        <v>1561</v>
      </c>
      <c r="I126" s="63" t="s">
        <v>253</v>
      </c>
      <c r="J126" s="63">
        <v>2021</v>
      </c>
      <c r="K126" s="63" t="s">
        <v>70</v>
      </c>
      <c r="L126" s="63">
        <v>7017538891</v>
      </c>
      <c r="M126" s="63" t="s">
        <v>1090</v>
      </c>
    </row>
    <row r="127" spans="1:13" x14ac:dyDescent="0.3">
      <c r="A127" s="63">
        <v>120</v>
      </c>
      <c r="B127" s="63">
        <v>8</v>
      </c>
      <c r="C127" s="84" t="s">
        <v>259</v>
      </c>
      <c r="D127" s="63" t="s">
        <v>244</v>
      </c>
      <c r="E127" s="64" t="s">
        <v>177</v>
      </c>
      <c r="F127" s="84" t="s">
        <v>84</v>
      </c>
      <c r="G127" s="63" t="s">
        <v>260</v>
      </c>
      <c r="H127" s="63" t="s">
        <v>1561</v>
      </c>
      <c r="I127" s="63" t="s">
        <v>261</v>
      </c>
      <c r="J127" s="63">
        <v>2021</v>
      </c>
      <c r="K127" s="63" t="s">
        <v>70</v>
      </c>
      <c r="L127" s="63">
        <v>9519215441</v>
      </c>
      <c r="M127" s="63" t="s">
        <v>1091</v>
      </c>
    </row>
    <row r="128" spans="1:13" x14ac:dyDescent="0.3">
      <c r="A128" s="63">
        <v>121</v>
      </c>
      <c r="B128" s="63">
        <v>9</v>
      </c>
      <c r="C128" s="84" t="s">
        <v>262</v>
      </c>
      <c r="D128" s="63" t="s">
        <v>244</v>
      </c>
      <c r="E128" s="64" t="s">
        <v>177</v>
      </c>
      <c r="F128" s="84" t="s">
        <v>84</v>
      </c>
      <c r="G128" s="63" t="s">
        <v>263</v>
      </c>
      <c r="H128" s="63" t="s">
        <v>1561</v>
      </c>
      <c r="I128" s="63" t="s">
        <v>264</v>
      </c>
      <c r="J128" s="63">
        <v>2021</v>
      </c>
      <c r="K128" s="63" t="s">
        <v>70</v>
      </c>
      <c r="L128" s="63">
        <v>8299790785</v>
      </c>
      <c r="M128" s="63" t="s">
        <v>1092</v>
      </c>
    </row>
    <row r="129" spans="1:13" x14ac:dyDescent="0.3">
      <c r="A129" s="63">
        <v>122</v>
      </c>
      <c r="B129" s="63">
        <v>10</v>
      </c>
      <c r="C129" s="84" t="s">
        <v>265</v>
      </c>
      <c r="D129" s="63" t="s">
        <v>256</v>
      </c>
      <c r="E129" s="64" t="s">
        <v>250</v>
      </c>
      <c r="F129" s="84" t="s">
        <v>84</v>
      </c>
      <c r="G129" s="63" t="s">
        <v>266</v>
      </c>
      <c r="H129" s="63" t="s">
        <v>1561</v>
      </c>
      <c r="I129" s="63" t="s">
        <v>267</v>
      </c>
      <c r="J129" s="63">
        <v>2021</v>
      </c>
      <c r="K129" s="63" t="s">
        <v>70</v>
      </c>
      <c r="L129" s="63">
        <v>8871062490</v>
      </c>
      <c r="M129" s="63" t="s">
        <v>1093</v>
      </c>
    </row>
    <row r="130" spans="1:13" x14ac:dyDescent="0.3">
      <c r="A130" s="63">
        <v>123</v>
      </c>
      <c r="B130" s="63">
        <v>11</v>
      </c>
      <c r="C130" s="84" t="s">
        <v>268</v>
      </c>
      <c r="D130" s="63" t="s">
        <v>244</v>
      </c>
      <c r="E130" s="64" t="s">
        <v>270</v>
      </c>
      <c r="F130" s="84" t="s">
        <v>84</v>
      </c>
      <c r="G130" s="63" t="s">
        <v>269</v>
      </c>
      <c r="H130" s="63" t="s">
        <v>1561</v>
      </c>
      <c r="I130" s="63" t="s">
        <v>264</v>
      </c>
      <c r="J130" s="63">
        <v>2021</v>
      </c>
      <c r="K130" s="63" t="s">
        <v>70</v>
      </c>
      <c r="L130" s="63">
        <v>9798361976</v>
      </c>
      <c r="M130" s="63" t="s">
        <v>1094</v>
      </c>
    </row>
    <row r="131" spans="1:13" x14ac:dyDescent="0.3">
      <c r="A131" s="63">
        <v>124</v>
      </c>
      <c r="B131" s="63">
        <v>12</v>
      </c>
      <c r="C131" s="84" t="s">
        <v>271</v>
      </c>
      <c r="D131" s="63" t="s">
        <v>244</v>
      </c>
      <c r="E131" s="64" t="s">
        <v>270</v>
      </c>
      <c r="F131" s="84" t="s">
        <v>84</v>
      </c>
      <c r="G131" s="63" t="s">
        <v>272</v>
      </c>
      <c r="H131" s="63" t="s">
        <v>1561</v>
      </c>
      <c r="I131" s="63" t="s">
        <v>267</v>
      </c>
      <c r="J131" s="63">
        <v>2021</v>
      </c>
      <c r="K131" s="63" t="s">
        <v>70</v>
      </c>
      <c r="L131" s="63">
        <v>8096009898</v>
      </c>
      <c r="M131" s="63" t="s">
        <v>1095</v>
      </c>
    </row>
    <row r="132" spans="1:13" x14ac:dyDescent="0.3">
      <c r="A132" s="63">
        <v>125</v>
      </c>
      <c r="B132" s="63">
        <v>13</v>
      </c>
      <c r="C132" s="84" t="s">
        <v>273</v>
      </c>
      <c r="D132" s="63" t="s">
        <v>256</v>
      </c>
      <c r="E132" s="64" t="s">
        <v>189</v>
      </c>
      <c r="F132" s="84" t="s">
        <v>84</v>
      </c>
      <c r="G132" s="63" t="s">
        <v>274</v>
      </c>
      <c r="H132" s="63" t="s">
        <v>1561</v>
      </c>
      <c r="I132" s="63" t="s">
        <v>275</v>
      </c>
      <c r="J132" s="63">
        <v>2021</v>
      </c>
      <c r="K132" s="63" t="s">
        <v>70</v>
      </c>
      <c r="L132" s="63">
        <v>7566292081</v>
      </c>
      <c r="M132" s="63" t="s">
        <v>1096</v>
      </c>
    </row>
    <row r="133" spans="1:13" x14ac:dyDescent="0.3">
      <c r="A133" s="63">
        <v>126</v>
      </c>
      <c r="B133" s="63">
        <v>14</v>
      </c>
      <c r="C133" s="84" t="s">
        <v>276</v>
      </c>
      <c r="D133" s="63" t="s">
        <v>244</v>
      </c>
      <c r="E133" s="64" t="s">
        <v>177</v>
      </c>
      <c r="F133" s="84" t="s">
        <v>84</v>
      </c>
      <c r="G133" s="63" t="s">
        <v>277</v>
      </c>
      <c r="H133" s="63" t="s">
        <v>1561</v>
      </c>
      <c r="I133" s="63" t="s">
        <v>275</v>
      </c>
      <c r="J133" s="63">
        <v>2021</v>
      </c>
      <c r="K133" s="63" t="s">
        <v>70</v>
      </c>
      <c r="L133" s="63">
        <v>7017439421</v>
      </c>
      <c r="M133" s="63" t="s">
        <v>1097</v>
      </c>
    </row>
    <row r="134" spans="1:13" x14ac:dyDescent="0.3">
      <c r="A134" s="63">
        <v>127</v>
      </c>
      <c r="B134" s="63">
        <v>15</v>
      </c>
      <c r="C134" s="84" t="s">
        <v>278</v>
      </c>
      <c r="D134" s="63" t="s">
        <v>256</v>
      </c>
      <c r="E134" s="64" t="s">
        <v>177</v>
      </c>
      <c r="F134" s="84" t="s">
        <v>84</v>
      </c>
      <c r="G134" s="63" t="s">
        <v>279</v>
      </c>
      <c r="H134" s="63" t="s">
        <v>1561</v>
      </c>
      <c r="I134" s="63" t="s">
        <v>275</v>
      </c>
      <c r="J134" s="63">
        <v>2021</v>
      </c>
      <c r="K134" s="63" t="s">
        <v>70</v>
      </c>
      <c r="L134" s="63">
        <v>8933066859</v>
      </c>
      <c r="M134" s="63" t="s">
        <v>1098</v>
      </c>
    </row>
    <row r="135" spans="1:13" x14ac:dyDescent="0.3">
      <c r="A135" s="63">
        <v>128</v>
      </c>
      <c r="B135" s="63">
        <v>16</v>
      </c>
      <c r="C135" s="84" t="s">
        <v>280</v>
      </c>
      <c r="D135" s="63" t="s">
        <v>256</v>
      </c>
      <c r="E135" s="64" t="s">
        <v>100</v>
      </c>
      <c r="F135" s="84" t="s">
        <v>172</v>
      </c>
      <c r="G135" s="63" t="s">
        <v>247</v>
      </c>
      <c r="H135" s="63" t="s">
        <v>1561</v>
      </c>
      <c r="I135" s="63" t="s">
        <v>264</v>
      </c>
      <c r="J135" s="63">
        <v>2021</v>
      </c>
      <c r="K135" s="63" t="s">
        <v>70</v>
      </c>
      <c r="L135" s="63">
        <v>7007624773</v>
      </c>
      <c r="M135" s="63" t="s">
        <v>1099</v>
      </c>
    </row>
    <row r="136" spans="1:13" x14ac:dyDescent="0.3">
      <c r="A136" s="63">
        <v>129</v>
      </c>
      <c r="B136" s="63">
        <v>17</v>
      </c>
      <c r="C136" s="84" t="s">
        <v>281</v>
      </c>
      <c r="D136" s="63" t="s">
        <v>256</v>
      </c>
      <c r="E136" s="64" t="s">
        <v>177</v>
      </c>
      <c r="F136" s="84" t="s">
        <v>172</v>
      </c>
      <c r="G136" s="63" t="s">
        <v>243</v>
      </c>
      <c r="H136" s="63" t="s">
        <v>1561</v>
      </c>
      <c r="I136" s="63" t="s">
        <v>245</v>
      </c>
      <c r="J136" s="63">
        <v>2021</v>
      </c>
      <c r="K136" s="63" t="s">
        <v>70</v>
      </c>
      <c r="L136" s="63">
        <v>7830414830</v>
      </c>
      <c r="M136" s="63" t="s">
        <v>1100</v>
      </c>
    </row>
    <row r="137" spans="1:13" x14ac:dyDescent="0.3">
      <c r="A137" s="63">
        <v>130</v>
      </c>
      <c r="B137" s="63">
        <v>18</v>
      </c>
      <c r="C137" s="84" t="s">
        <v>282</v>
      </c>
      <c r="D137" s="63" t="s">
        <v>256</v>
      </c>
      <c r="E137" s="64" t="s">
        <v>177</v>
      </c>
      <c r="F137" s="84" t="s">
        <v>172</v>
      </c>
      <c r="G137" s="63" t="s">
        <v>243</v>
      </c>
      <c r="H137" s="63" t="s">
        <v>1561</v>
      </c>
      <c r="I137" s="63" t="s">
        <v>245</v>
      </c>
      <c r="J137" s="63">
        <v>2021</v>
      </c>
      <c r="K137" s="63" t="s">
        <v>70</v>
      </c>
      <c r="L137" s="63">
        <v>7007340114</v>
      </c>
      <c r="M137" s="63" t="s">
        <v>1101</v>
      </c>
    </row>
    <row r="138" spans="1:13" x14ac:dyDescent="0.3">
      <c r="A138" s="63">
        <v>131</v>
      </c>
      <c r="B138" s="63">
        <v>19</v>
      </c>
      <c r="C138" s="84" t="s">
        <v>283</v>
      </c>
      <c r="D138" s="63" t="s">
        <v>244</v>
      </c>
      <c r="E138" s="64" t="s">
        <v>250</v>
      </c>
      <c r="F138" s="84" t="s">
        <v>172</v>
      </c>
      <c r="G138" s="63" t="s">
        <v>249</v>
      </c>
      <c r="H138" s="63" t="s">
        <v>1561</v>
      </c>
      <c r="I138" s="63" t="s">
        <v>264</v>
      </c>
      <c r="J138" s="63">
        <v>2021</v>
      </c>
      <c r="K138" s="63" t="s">
        <v>70</v>
      </c>
      <c r="L138" s="63">
        <v>8707578604</v>
      </c>
      <c r="M138" s="63" t="s">
        <v>1102</v>
      </c>
    </row>
    <row r="139" spans="1:13" x14ac:dyDescent="0.3">
      <c r="A139" s="63">
        <v>132</v>
      </c>
      <c r="B139" s="63">
        <v>20</v>
      </c>
      <c r="C139" s="84" t="s">
        <v>284</v>
      </c>
      <c r="D139" s="63" t="s">
        <v>256</v>
      </c>
      <c r="E139" s="64" t="s">
        <v>177</v>
      </c>
      <c r="F139" s="84" t="s">
        <v>172</v>
      </c>
      <c r="G139" s="63" t="s">
        <v>249</v>
      </c>
      <c r="H139" s="63" t="s">
        <v>1561</v>
      </c>
      <c r="I139" s="63" t="s">
        <v>264</v>
      </c>
      <c r="J139" s="63">
        <v>2021</v>
      </c>
      <c r="K139" s="63" t="s">
        <v>70</v>
      </c>
      <c r="L139" s="63">
        <v>7055456716</v>
      </c>
      <c r="M139" s="63" t="s">
        <v>1103</v>
      </c>
    </row>
    <row r="140" spans="1:13" x14ac:dyDescent="0.3">
      <c r="A140" s="63">
        <v>133</v>
      </c>
      <c r="B140" s="63">
        <v>21</v>
      </c>
      <c r="C140" s="84" t="s">
        <v>285</v>
      </c>
      <c r="D140" s="63" t="s">
        <v>256</v>
      </c>
      <c r="E140" s="64" t="s">
        <v>189</v>
      </c>
      <c r="F140" s="84" t="s">
        <v>172</v>
      </c>
      <c r="G140" s="63" t="s">
        <v>263</v>
      </c>
      <c r="H140" s="63" t="s">
        <v>1561</v>
      </c>
      <c r="I140" s="63" t="s">
        <v>245</v>
      </c>
      <c r="J140" s="63">
        <v>2021</v>
      </c>
      <c r="K140" s="63" t="s">
        <v>70</v>
      </c>
      <c r="L140" s="63">
        <v>7309713131</v>
      </c>
      <c r="M140" s="63" t="s">
        <v>1104</v>
      </c>
    </row>
    <row r="141" spans="1:13" x14ac:dyDescent="0.3">
      <c r="A141" s="63">
        <v>134</v>
      </c>
      <c r="B141" s="63">
        <v>22</v>
      </c>
      <c r="C141" s="84" t="s">
        <v>286</v>
      </c>
      <c r="D141" s="63" t="s">
        <v>244</v>
      </c>
      <c r="E141" s="64" t="s">
        <v>189</v>
      </c>
      <c r="F141" s="84" t="s">
        <v>130</v>
      </c>
      <c r="G141" s="63" t="s">
        <v>287</v>
      </c>
      <c r="H141" s="63" t="s">
        <v>1561</v>
      </c>
      <c r="I141" s="63" t="s">
        <v>267</v>
      </c>
      <c r="J141" s="63">
        <v>2021</v>
      </c>
      <c r="K141" s="63" t="s">
        <v>70</v>
      </c>
      <c r="L141" s="63">
        <v>8295427104</v>
      </c>
      <c r="M141" s="63" t="s">
        <v>1105</v>
      </c>
    </row>
    <row r="142" spans="1:13" x14ac:dyDescent="0.3">
      <c r="A142" s="63">
        <v>135</v>
      </c>
      <c r="B142" s="63">
        <v>23</v>
      </c>
      <c r="C142" s="84" t="s">
        <v>288</v>
      </c>
      <c r="D142" s="63" t="s">
        <v>256</v>
      </c>
      <c r="E142" s="64" t="s">
        <v>177</v>
      </c>
      <c r="F142" s="84" t="s">
        <v>130</v>
      </c>
      <c r="G142" s="63" t="s">
        <v>255</v>
      </c>
      <c r="H142" s="63" t="s">
        <v>1561</v>
      </c>
      <c r="I142" s="63" t="s">
        <v>253</v>
      </c>
      <c r="J142" s="63">
        <v>2021</v>
      </c>
      <c r="K142" s="63" t="s">
        <v>70</v>
      </c>
      <c r="L142" s="63">
        <v>9450860954</v>
      </c>
      <c r="M142" s="63" t="s">
        <v>1106</v>
      </c>
    </row>
    <row r="143" spans="1:13" x14ac:dyDescent="0.3">
      <c r="A143" s="63">
        <v>136</v>
      </c>
      <c r="B143" s="63">
        <v>24</v>
      </c>
      <c r="C143" s="84" t="s">
        <v>289</v>
      </c>
      <c r="D143" s="63" t="s">
        <v>256</v>
      </c>
      <c r="E143" s="64" t="s">
        <v>100</v>
      </c>
      <c r="F143" s="84" t="s">
        <v>130</v>
      </c>
      <c r="G143" s="63" t="s">
        <v>277</v>
      </c>
      <c r="H143" s="63" t="s">
        <v>1561</v>
      </c>
      <c r="I143" s="63" t="s">
        <v>275</v>
      </c>
      <c r="J143" s="63">
        <v>2021</v>
      </c>
      <c r="K143" s="63" t="s">
        <v>70</v>
      </c>
      <c r="L143" s="63">
        <v>9553411197</v>
      </c>
      <c r="M143" s="63" t="s">
        <v>1107</v>
      </c>
    </row>
    <row r="144" spans="1:13" x14ac:dyDescent="0.3">
      <c r="A144" s="63">
        <v>137</v>
      </c>
      <c r="B144" s="63">
        <v>25</v>
      </c>
      <c r="C144" s="84" t="s">
        <v>290</v>
      </c>
      <c r="D144" s="63" t="s">
        <v>256</v>
      </c>
      <c r="E144" s="64" t="s">
        <v>177</v>
      </c>
      <c r="F144" s="84" t="s">
        <v>117</v>
      </c>
      <c r="G144" s="63" t="s">
        <v>243</v>
      </c>
      <c r="H144" s="63" t="s">
        <v>1561</v>
      </c>
      <c r="I144" s="63" t="s">
        <v>245</v>
      </c>
      <c r="J144" s="63">
        <v>2021</v>
      </c>
      <c r="K144" s="63" t="s">
        <v>70</v>
      </c>
      <c r="L144" s="63">
        <v>8765497922</v>
      </c>
      <c r="M144" s="63" t="s">
        <v>1108</v>
      </c>
    </row>
    <row r="145" spans="1:13" x14ac:dyDescent="0.3">
      <c r="A145" s="63">
        <v>138</v>
      </c>
      <c r="B145" s="63">
        <v>26</v>
      </c>
      <c r="C145" s="84" t="s">
        <v>291</v>
      </c>
      <c r="D145" s="63" t="s">
        <v>244</v>
      </c>
      <c r="E145" s="64" t="s">
        <v>189</v>
      </c>
      <c r="F145" s="84" t="s">
        <v>117</v>
      </c>
      <c r="G145" s="63" t="s">
        <v>249</v>
      </c>
      <c r="H145" s="63" t="s">
        <v>1561</v>
      </c>
      <c r="I145" s="63" t="s">
        <v>264</v>
      </c>
      <c r="J145" s="63">
        <v>2021</v>
      </c>
      <c r="K145" s="63" t="s">
        <v>70</v>
      </c>
      <c r="L145" s="63">
        <v>7905267919</v>
      </c>
      <c r="M145" s="63" t="s">
        <v>1109</v>
      </c>
    </row>
    <row r="146" spans="1:13" x14ac:dyDescent="0.3">
      <c r="A146" s="63">
        <v>139</v>
      </c>
      <c r="B146" s="63">
        <v>27</v>
      </c>
      <c r="C146" s="84" t="s">
        <v>292</v>
      </c>
      <c r="D146" s="63" t="s">
        <v>244</v>
      </c>
      <c r="E146" s="64" t="s">
        <v>187</v>
      </c>
      <c r="F146" s="84" t="s">
        <v>117</v>
      </c>
      <c r="G146" s="63" t="s">
        <v>272</v>
      </c>
      <c r="H146" s="63" t="s">
        <v>1561</v>
      </c>
      <c r="I146" s="63" t="s">
        <v>267</v>
      </c>
      <c r="J146" s="63">
        <v>2021</v>
      </c>
      <c r="K146" s="63" t="s">
        <v>70</v>
      </c>
      <c r="L146" s="63">
        <v>9531071442</v>
      </c>
      <c r="M146" s="63" t="s">
        <v>1110</v>
      </c>
    </row>
    <row r="147" spans="1:13" x14ac:dyDescent="0.3">
      <c r="A147" s="63">
        <v>140</v>
      </c>
      <c r="B147" s="63">
        <v>28</v>
      </c>
      <c r="C147" s="84" t="s">
        <v>293</v>
      </c>
      <c r="D147" s="63" t="s">
        <v>244</v>
      </c>
      <c r="E147" s="64" t="s">
        <v>100</v>
      </c>
      <c r="F147" s="84" t="s">
        <v>117</v>
      </c>
      <c r="G147" s="63" t="s">
        <v>255</v>
      </c>
      <c r="H147" s="63" t="s">
        <v>1561</v>
      </c>
      <c r="I147" s="63" t="s">
        <v>253</v>
      </c>
      <c r="J147" s="63">
        <v>2021</v>
      </c>
      <c r="K147" s="63" t="s">
        <v>70</v>
      </c>
      <c r="L147" s="63">
        <v>8932010039</v>
      </c>
      <c r="M147" s="63" t="s">
        <v>1111</v>
      </c>
    </row>
    <row r="148" spans="1:13" x14ac:dyDescent="0.3">
      <c r="A148" s="63">
        <v>141</v>
      </c>
      <c r="B148" s="63">
        <v>29</v>
      </c>
      <c r="C148" s="84" t="s">
        <v>294</v>
      </c>
      <c r="D148" s="63" t="s">
        <v>256</v>
      </c>
      <c r="E148" s="64" t="s">
        <v>250</v>
      </c>
      <c r="F148" s="84" t="s">
        <v>108</v>
      </c>
      <c r="G148" s="63" t="s">
        <v>249</v>
      </c>
      <c r="H148" s="63" t="s">
        <v>1561</v>
      </c>
      <c r="I148" s="63" t="s">
        <v>264</v>
      </c>
      <c r="J148" s="63">
        <v>2021</v>
      </c>
      <c r="K148" s="63" t="s">
        <v>70</v>
      </c>
      <c r="L148" s="63">
        <v>7007762422</v>
      </c>
      <c r="M148" s="63" t="s">
        <v>1112</v>
      </c>
    </row>
    <row r="149" spans="1:13" x14ac:dyDescent="0.3">
      <c r="A149" s="63">
        <v>142</v>
      </c>
      <c r="B149" s="63">
        <v>30</v>
      </c>
      <c r="C149" s="84" t="s">
        <v>295</v>
      </c>
      <c r="D149" s="63" t="s">
        <v>244</v>
      </c>
      <c r="E149" s="64" t="s">
        <v>177</v>
      </c>
      <c r="F149" s="84" t="s">
        <v>108</v>
      </c>
      <c r="G149" s="63" t="s">
        <v>279</v>
      </c>
      <c r="H149" s="63" t="s">
        <v>1561</v>
      </c>
      <c r="I149" s="63" t="s">
        <v>261</v>
      </c>
      <c r="J149" s="63">
        <v>2021</v>
      </c>
      <c r="K149" s="63" t="s">
        <v>70</v>
      </c>
      <c r="L149" s="63">
        <v>8979533604</v>
      </c>
      <c r="M149" s="63" t="s">
        <v>1113</v>
      </c>
    </row>
    <row r="150" spans="1:13" x14ac:dyDescent="0.3">
      <c r="A150" s="63">
        <v>143</v>
      </c>
      <c r="B150" s="63">
        <v>31</v>
      </c>
      <c r="C150" s="84" t="s">
        <v>296</v>
      </c>
      <c r="D150" s="63" t="s">
        <v>256</v>
      </c>
      <c r="E150" s="64" t="s">
        <v>177</v>
      </c>
      <c r="F150" s="84" t="s">
        <v>112</v>
      </c>
      <c r="G150" s="63" t="s">
        <v>297</v>
      </c>
      <c r="H150" s="63" t="s">
        <v>1561</v>
      </c>
      <c r="I150" s="63" t="s">
        <v>267</v>
      </c>
      <c r="J150" s="63">
        <v>2021</v>
      </c>
      <c r="K150" s="63" t="s">
        <v>70</v>
      </c>
      <c r="L150" s="63">
        <v>8848932997</v>
      </c>
      <c r="M150" s="63" t="s">
        <v>1114</v>
      </c>
    </row>
    <row r="151" spans="1:13" x14ac:dyDescent="0.3">
      <c r="A151" s="63">
        <v>144</v>
      </c>
      <c r="B151" s="63">
        <v>32</v>
      </c>
      <c r="C151" s="84" t="s">
        <v>298</v>
      </c>
      <c r="D151" s="63" t="s">
        <v>244</v>
      </c>
      <c r="E151" s="64" t="s">
        <v>189</v>
      </c>
      <c r="F151" s="84" t="s">
        <v>112</v>
      </c>
      <c r="G151" s="63" t="s">
        <v>299</v>
      </c>
      <c r="H151" s="63" t="s">
        <v>1561</v>
      </c>
      <c r="I151" s="63" t="s">
        <v>253</v>
      </c>
      <c r="J151" s="63">
        <v>2021</v>
      </c>
      <c r="K151" s="63" t="s">
        <v>70</v>
      </c>
      <c r="L151" s="63">
        <v>9761591513</v>
      </c>
      <c r="M151" s="63" t="s">
        <v>1115</v>
      </c>
    </row>
    <row r="152" spans="1:13" x14ac:dyDescent="0.3">
      <c r="A152" s="63">
        <v>145</v>
      </c>
      <c r="B152" s="63">
        <v>33</v>
      </c>
      <c r="C152" s="84" t="s">
        <v>300</v>
      </c>
      <c r="D152" s="63" t="s">
        <v>256</v>
      </c>
      <c r="E152" s="64" t="s">
        <v>189</v>
      </c>
      <c r="F152" s="84" t="s">
        <v>112</v>
      </c>
      <c r="G152" s="63" t="s">
        <v>299</v>
      </c>
      <c r="H152" s="63" t="s">
        <v>1561</v>
      </c>
      <c r="I152" s="63" t="s">
        <v>253</v>
      </c>
      <c r="J152" s="63">
        <v>2021</v>
      </c>
      <c r="K152" s="63" t="s">
        <v>70</v>
      </c>
      <c r="L152" s="63">
        <v>9213757530</v>
      </c>
      <c r="M152" s="63" t="s">
        <v>1116</v>
      </c>
    </row>
    <row r="153" spans="1:13" x14ac:dyDescent="0.3">
      <c r="A153" s="63">
        <v>146</v>
      </c>
      <c r="B153" s="63">
        <v>34</v>
      </c>
      <c r="C153" s="84" t="s">
        <v>301</v>
      </c>
      <c r="D153" s="63" t="s">
        <v>244</v>
      </c>
      <c r="E153" s="64" t="s">
        <v>100</v>
      </c>
      <c r="F153" s="84" t="s">
        <v>112</v>
      </c>
      <c r="G153" s="63" t="s">
        <v>274</v>
      </c>
      <c r="H153" s="63" t="s">
        <v>1561</v>
      </c>
      <c r="I153" s="63" t="s">
        <v>275</v>
      </c>
      <c r="J153" s="63">
        <v>2021</v>
      </c>
      <c r="K153" s="63" t="s">
        <v>70</v>
      </c>
      <c r="L153" s="63">
        <v>7356682625</v>
      </c>
      <c r="M153" s="63" t="s">
        <v>1117</v>
      </c>
    </row>
    <row r="154" spans="1:13" x14ac:dyDescent="0.3">
      <c r="A154" s="63">
        <v>147</v>
      </c>
      <c r="B154" s="63">
        <v>35</v>
      </c>
      <c r="C154" s="84" t="s">
        <v>302</v>
      </c>
      <c r="D154" s="63" t="s">
        <v>256</v>
      </c>
      <c r="E154" s="64" t="s">
        <v>177</v>
      </c>
      <c r="F154" s="84" t="s">
        <v>112</v>
      </c>
      <c r="G154" s="63" t="s">
        <v>274</v>
      </c>
      <c r="H154" s="63" t="s">
        <v>1561</v>
      </c>
      <c r="I154" s="63" t="s">
        <v>303</v>
      </c>
      <c r="J154" s="63">
        <v>2021</v>
      </c>
      <c r="K154" s="63" t="s">
        <v>70</v>
      </c>
      <c r="L154" s="63">
        <v>9805167850</v>
      </c>
      <c r="M154" s="63" t="s">
        <v>1118</v>
      </c>
    </row>
    <row r="155" spans="1:13" x14ac:dyDescent="0.3">
      <c r="A155" s="63">
        <v>148</v>
      </c>
      <c r="B155" s="63">
        <v>36</v>
      </c>
      <c r="C155" s="84" t="s">
        <v>304</v>
      </c>
      <c r="D155" s="63" t="s">
        <v>256</v>
      </c>
      <c r="E155" s="64" t="s">
        <v>250</v>
      </c>
      <c r="F155" s="84" t="s">
        <v>112</v>
      </c>
      <c r="G155" s="63" t="s">
        <v>260</v>
      </c>
      <c r="H155" s="63" t="s">
        <v>1561</v>
      </c>
      <c r="I155" s="63" t="s">
        <v>261</v>
      </c>
      <c r="J155" s="63">
        <v>2021</v>
      </c>
      <c r="K155" s="63" t="s">
        <v>70</v>
      </c>
      <c r="L155" s="63">
        <v>9889476010</v>
      </c>
      <c r="M155" s="63" t="s">
        <v>1119</v>
      </c>
    </row>
    <row r="156" spans="1:13" x14ac:dyDescent="0.3">
      <c r="A156" s="63">
        <v>149</v>
      </c>
      <c r="B156" s="63">
        <v>37</v>
      </c>
      <c r="C156" s="84" t="s">
        <v>305</v>
      </c>
      <c r="D156" s="63" t="s">
        <v>244</v>
      </c>
      <c r="E156" s="64" t="s">
        <v>100</v>
      </c>
      <c r="F156" s="84" t="s">
        <v>306</v>
      </c>
      <c r="G156" s="63" t="s">
        <v>249</v>
      </c>
      <c r="H156" s="63" t="s">
        <v>1561</v>
      </c>
      <c r="I156" s="63" t="s">
        <v>245</v>
      </c>
      <c r="J156" s="63">
        <v>2021</v>
      </c>
      <c r="K156" s="63" t="s">
        <v>70</v>
      </c>
      <c r="L156" s="63">
        <v>8879109285</v>
      </c>
      <c r="M156" s="63" t="s">
        <v>1120</v>
      </c>
    </row>
    <row r="157" spans="1:13" x14ac:dyDescent="0.3">
      <c r="A157" s="63">
        <v>150</v>
      </c>
      <c r="B157" s="63">
        <v>38</v>
      </c>
      <c r="C157" s="84" t="s">
        <v>307</v>
      </c>
      <c r="D157" s="63" t="s">
        <v>256</v>
      </c>
      <c r="E157" s="64" t="s">
        <v>177</v>
      </c>
      <c r="F157" s="84" t="s">
        <v>306</v>
      </c>
      <c r="G157" s="63" t="s">
        <v>297</v>
      </c>
      <c r="H157" s="63" t="s">
        <v>1561</v>
      </c>
      <c r="I157" s="63" t="s">
        <v>267</v>
      </c>
      <c r="J157" s="63">
        <v>2021</v>
      </c>
      <c r="K157" s="63" t="s">
        <v>70</v>
      </c>
      <c r="L157" s="63">
        <v>9400525674</v>
      </c>
      <c r="M157" s="63" t="s">
        <v>1121</v>
      </c>
    </row>
    <row r="158" spans="1:13" x14ac:dyDescent="0.3">
      <c r="A158" s="63">
        <v>151</v>
      </c>
      <c r="B158" s="63">
        <v>39</v>
      </c>
      <c r="C158" s="84" t="s">
        <v>308</v>
      </c>
      <c r="D158" s="63" t="s">
        <v>244</v>
      </c>
      <c r="E158" s="64" t="s">
        <v>177</v>
      </c>
      <c r="F158" s="84" t="s">
        <v>306</v>
      </c>
      <c r="G158" s="63" t="s">
        <v>274</v>
      </c>
      <c r="H158" s="63" t="s">
        <v>1561</v>
      </c>
      <c r="I158" s="63" t="s">
        <v>275</v>
      </c>
      <c r="J158" s="63">
        <v>2021</v>
      </c>
      <c r="K158" s="63" t="s">
        <v>70</v>
      </c>
      <c r="L158" s="63">
        <v>7355599318</v>
      </c>
      <c r="M158" s="63" t="s">
        <v>1122</v>
      </c>
    </row>
    <row r="159" spans="1:13" x14ac:dyDescent="0.3">
      <c r="A159" s="63">
        <v>152</v>
      </c>
      <c r="B159" s="63">
        <v>40</v>
      </c>
      <c r="C159" s="84" t="s">
        <v>309</v>
      </c>
      <c r="D159" s="63" t="s">
        <v>256</v>
      </c>
      <c r="E159" s="64" t="s">
        <v>100</v>
      </c>
      <c r="F159" s="84" t="s">
        <v>311</v>
      </c>
      <c r="G159" s="63" t="s">
        <v>310</v>
      </c>
      <c r="H159" s="63" t="s">
        <v>1561</v>
      </c>
      <c r="I159" s="63" t="s">
        <v>261</v>
      </c>
      <c r="J159" s="63">
        <v>2021</v>
      </c>
      <c r="K159" s="63" t="s">
        <v>70</v>
      </c>
      <c r="L159" s="63">
        <v>9453367242</v>
      </c>
      <c r="M159" s="63" t="s">
        <v>1123</v>
      </c>
    </row>
    <row r="160" spans="1:13" x14ac:dyDescent="0.3">
      <c r="A160" s="63">
        <v>153</v>
      </c>
      <c r="B160" s="63">
        <v>41</v>
      </c>
      <c r="C160" s="84" t="s">
        <v>312</v>
      </c>
      <c r="D160" s="63" t="s">
        <v>244</v>
      </c>
      <c r="E160" s="64" t="s">
        <v>189</v>
      </c>
      <c r="F160" s="84" t="s">
        <v>311</v>
      </c>
      <c r="G160" s="63" t="s">
        <v>313</v>
      </c>
      <c r="H160" s="63" t="s">
        <v>1561</v>
      </c>
      <c r="I160" s="63" t="s">
        <v>261</v>
      </c>
      <c r="J160" s="63">
        <v>2021</v>
      </c>
      <c r="K160" s="63" t="s">
        <v>70</v>
      </c>
      <c r="L160" s="63">
        <v>6397102954</v>
      </c>
      <c r="M160" s="63" t="s">
        <v>1124</v>
      </c>
    </row>
    <row r="161" spans="1:13" x14ac:dyDescent="0.3">
      <c r="A161" s="63">
        <v>154</v>
      </c>
      <c r="B161" s="63">
        <v>42</v>
      </c>
      <c r="C161" s="84" t="s">
        <v>314</v>
      </c>
      <c r="D161" s="63" t="s">
        <v>244</v>
      </c>
      <c r="E161" s="64" t="s">
        <v>177</v>
      </c>
      <c r="F161" s="84" t="s">
        <v>315</v>
      </c>
      <c r="G161" s="63" t="s">
        <v>313</v>
      </c>
      <c r="H161" s="63" t="s">
        <v>1561</v>
      </c>
      <c r="I161" s="63" t="s">
        <v>261</v>
      </c>
      <c r="J161" s="63">
        <v>2021</v>
      </c>
      <c r="K161" s="63" t="s">
        <v>70</v>
      </c>
      <c r="L161" s="63">
        <v>8853385864</v>
      </c>
      <c r="M161" s="63" t="s">
        <v>1125</v>
      </c>
    </row>
    <row r="162" spans="1:13" x14ac:dyDescent="0.3">
      <c r="A162" s="63">
        <v>155</v>
      </c>
      <c r="B162" s="63">
        <v>43</v>
      </c>
      <c r="C162" s="84" t="s">
        <v>316</v>
      </c>
      <c r="D162" s="63" t="s">
        <v>244</v>
      </c>
      <c r="E162" s="64" t="s">
        <v>177</v>
      </c>
      <c r="F162" s="84" t="s">
        <v>315</v>
      </c>
      <c r="G162" s="63" t="s">
        <v>279</v>
      </c>
      <c r="H162" s="63" t="s">
        <v>1561</v>
      </c>
      <c r="I162" s="63" t="s">
        <v>261</v>
      </c>
      <c r="J162" s="63">
        <v>2021</v>
      </c>
      <c r="K162" s="63" t="s">
        <v>70</v>
      </c>
      <c r="L162" s="63">
        <v>8317006396</v>
      </c>
      <c r="M162" s="63" t="s">
        <v>1175</v>
      </c>
    </row>
    <row r="163" spans="1:13" s="51" customFormat="1" x14ac:dyDescent="0.3">
      <c r="A163" s="63"/>
      <c r="B163" s="60"/>
      <c r="C163" s="89">
        <v>2022</v>
      </c>
      <c r="D163" s="82"/>
      <c r="E163" s="60"/>
      <c r="F163" s="82"/>
      <c r="G163" s="60"/>
      <c r="H163" s="60"/>
      <c r="I163" s="60"/>
      <c r="J163" s="60"/>
      <c r="K163" s="60"/>
      <c r="L163" s="60"/>
      <c r="M163" s="60"/>
    </row>
    <row r="164" spans="1:13" x14ac:dyDescent="0.3">
      <c r="A164" s="63">
        <v>156</v>
      </c>
      <c r="B164" s="63">
        <v>1</v>
      </c>
      <c r="C164" s="84" t="s">
        <v>345</v>
      </c>
      <c r="D164" s="63" t="s">
        <v>244</v>
      </c>
      <c r="E164" s="64" t="s">
        <v>100</v>
      </c>
      <c r="F164" s="84" t="s">
        <v>84</v>
      </c>
      <c r="G164" s="63" t="s">
        <v>317</v>
      </c>
      <c r="H164" s="63" t="s">
        <v>1562</v>
      </c>
      <c r="I164" s="63" t="s">
        <v>245</v>
      </c>
      <c r="J164" s="63">
        <v>2022</v>
      </c>
      <c r="K164" s="63" t="s">
        <v>70</v>
      </c>
      <c r="L164" s="63">
        <v>8005455040</v>
      </c>
      <c r="M164" s="63" t="s">
        <v>1126</v>
      </c>
    </row>
    <row r="165" spans="1:13" x14ac:dyDescent="0.3">
      <c r="A165" s="63">
        <v>157</v>
      </c>
      <c r="B165" s="63">
        <v>2</v>
      </c>
      <c r="C165" s="84" t="s">
        <v>346</v>
      </c>
      <c r="D165" s="63" t="s">
        <v>244</v>
      </c>
      <c r="E165" s="64" t="s">
        <v>177</v>
      </c>
      <c r="F165" s="84" t="s">
        <v>84</v>
      </c>
      <c r="G165" s="63" t="s">
        <v>317</v>
      </c>
      <c r="H165" s="63" t="s">
        <v>1562</v>
      </c>
      <c r="I165" s="63" t="s">
        <v>264</v>
      </c>
      <c r="J165" s="63">
        <v>2022</v>
      </c>
      <c r="K165" s="63" t="s">
        <v>70</v>
      </c>
      <c r="L165" s="63">
        <v>9246267645</v>
      </c>
      <c r="M165" s="63" t="s">
        <v>1127</v>
      </c>
    </row>
    <row r="166" spans="1:13" x14ac:dyDescent="0.3">
      <c r="A166" s="63">
        <v>158</v>
      </c>
      <c r="B166" s="63">
        <v>3</v>
      </c>
      <c r="C166" s="84" t="s">
        <v>347</v>
      </c>
      <c r="D166" s="63" t="s">
        <v>244</v>
      </c>
      <c r="E166" s="64" t="s">
        <v>319</v>
      </c>
      <c r="F166" s="84" t="s">
        <v>84</v>
      </c>
      <c r="G166" s="63" t="s">
        <v>318</v>
      </c>
      <c r="H166" s="63" t="s">
        <v>1562</v>
      </c>
      <c r="I166" s="63" t="s">
        <v>245</v>
      </c>
      <c r="J166" s="63">
        <v>2022</v>
      </c>
      <c r="K166" s="63" t="s">
        <v>70</v>
      </c>
      <c r="L166" s="63">
        <v>9555930242</v>
      </c>
      <c r="M166" s="63" t="s">
        <v>1128</v>
      </c>
    </row>
    <row r="167" spans="1:13" x14ac:dyDescent="0.3">
      <c r="A167" s="63">
        <v>159</v>
      </c>
      <c r="B167" s="63">
        <v>4</v>
      </c>
      <c r="C167" s="84" t="s">
        <v>348</v>
      </c>
      <c r="D167" s="63" t="s">
        <v>256</v>
      </c>
      <c r="E167" s="64" t="s">
        <v>100</v>
      </c>
      <c r="F167" s="84" t="s">
        <v>84</v>
      </c>
      <c r="G167" s="63" t="s">
        <v>320</v>
      </c>
      <c r="H167" s="63" t="s">
        <v>1562</v>
      </c>
      <c r="I167" s="63" t="s">
        <v>264</v>
      </c>
      <c r="J167" s="63">
        <v>2022</v>
      </c>
      <c r="K167" s="63" t="s">
        <v>70</v>
      </c>
      <c r="L167" s="63">
        <v>9061308049</v>
      </c>
      <c r="M167" s="63" t="s">
        <v>1129</v>
      </c>
    </row>
    <row r="168" spans="1:13" x14ac:dyDescent="0.3">
      <c r="A168" s="63">
        <v>160</v>
      </c>
      <c r="B168" s="63">
        <v>5</v>
      </c>
      <c r="C168" s="84" t="s">
        <v>349</v>
      </c>
      <c r="D168" s="63" t="s">
        <v>256</v>
      </c>
      <c r="E168" s="64" t="s">
        <v>189</v>
      </c>
      <c r="F168" s="84" t="s">
        <v>84</v>
      </c>
      <c r="G168" s="63" t="s">
        <v>321</v>
      </c>
      <c r="H168" s="63" t="s">
        <v>1562</v>
      </c>
      <c r="I168" s="63" t="s">
        <v>264</v>
      </c>
      <c r="J168" s="63">
        <v>2022</v>
      </c>
      <c r="K168" s="63" t="s">
        <v>70</v>
      </c>
      <c r="L168" s="63">
        <v>7659069413</v>
      </c>
      <c r="M168" s="63" t="s">
        <v>1130</v>
      </c>
    </row>
    <row r="169" spans="1:13" x14ac:dyDescent="0.3">
      <c r="A169" s="63">
        <v>161</v>
      </c>
      <c r="B169" s="63">
        <v>6</v>
      </c>
      <c r="C169" s="84" t="s">
        <v>350</v>
      </c>
      <c r="D169" s="63" t="s">
        <v>244</v>
      </c>
      <c r="E169" s="64" t="s">
        <v>177</v>
      </c>
      <c r="F169" s="84" t="s">
        <v>84</v>
      </c>
      <c r="G169" s="63" t="s">
        <v>321</v>
      </c>
      <c r="H169" s="63" t="s">
        <v>1562</v>
      </c>
      <c r="I169" s="63" t="s">
        <v>264</v>
      </c>
      <c r="J169" s="63">
        <v>2022</v>
      </c>
      <c r="K169" s="63" t="s">
        <v>70</v>
      </c>
      <c r="L169" s="63">
        <v>7011676092</v>
      </c>
      <c r="M169" s="63" t="s">
        <v>1131</v>
      </c>
    </row>
    <row r="170" spans="1:13" x14ac:dyDescent="0.3">
      <c r="A170" s="63">
        <v>162</v>
      </c>
      <c r="B170" s="63">
        <v>7</v>
      </c>
      <c r="C170" s="84" t="s">
        <v>351</v>
      </c>
      <c r="D170" s="63" t="s">
        <v>256</v>
      </c>
      <c r="E170" s="64" t="s">
        <v>319</v>
      </c>
      <c r="F170" s="84" t="s">
        <v>84</v>
      </c>
      <c r="G170" s="63" t="s">
        <v>321</v>
      </c>
      <c r="H170" s="63" t="s">
        <v>1562</v>
      </c>
      <c r="I170" s="63" t="s">
        <v>264</v>
      </c>
      <c r="J170" s="63">
        <v>2022</v>
      </c>
      <c r="K170" s="63" t="s">
        <v>70</v>
      </c>
      <c r="L170" s="63">
        <v>7219855225</v>
      </c>
      <c r="M170" s="63" t="s">
        <v>1132</v>
      </c>
    </row>
    <row r="171" spans="1:13" x14ac:dyDescent="0.3">
      <c r="A171" s="63">
        <v>163</v>
      </c>
      <c r="B171" s="63">
        <v>8</v>
      </c>
      <c r="C171" s="84" t="s">
        <v>352</v>
      </c>
      <c r="D171" s="63" t="s">
        <v>256</v>
      </c>
      <c r="E171" s="64" t="s">
        <v>100</v>
      </c>
      <c r="F171" s="84" t="s">
        <v>84</v>
      </c>
      <c r="G171" s="63" t="s">
        <v>321</v>
      </c>
      <c r="H171" s="63" t="s">
        <v>1562</v>
      </c>
      <c r="I171" s="63" t="s">
        <v>267</v>
      </c>
      <c r="J171" s="63">
        <v>2022</v>
      </c>
      <c r="K171" s="63" t="s">
        <v>70</v>
      </c>
      <c r="L171" s="63">
        <v>7002424426</v>
      </c>
      <c r="M171" s="63" t="s">
        <v>1133</v>
      </c>
    </row>
    <row r="172" spans="1:13" x14ac:dyDescent="0.3">
      <c r="A172" s="63">
        <v>164</v>
      </c>
      <c r="B172" s="63">
        <v>9</v>
      </c>
      <c r="C172" s="84" t="s">
        <v>353</v>
      </c>
      <c r="D172" s="63" t="s">
        <v>244</v>
      </c>
      <c r="E172" s="64" t="s">
        <v>177</v>
      </c>
      <c r="F172" s="84" t="s">
        <v>84</v>
      </c>
      <c r="G172" s="63" t="s">
        <v>321</v>
      </c>
      <c r="H172" s="63" t="s">
        <v>1562</v>
      </c>
      <c r="I172" s="63" t="s">
        <v>267</v>
      </c>
      <c r="J172" s="63">
        <v>2022</v>
      </c>
      <c r="K172" s="63" t="s">
        <v>70</v>
      </c>
      <c r="L172" s="63">
        <v>6291057451</v>
      </c>
      <c r="M172" s="63" t="s">
        <v>1134</v>
      </c>
    </row>
    <row r="173" spans="1:13" x14ac:dyDescent="0.3">
      <c r="A173" s="63">
        <v>165</v>
      </c>
      <c r="B173" s="63">
        <v>10</v>
      </c>
      <c r="C173" s="84" t="s">
        <v>354</v>
      </c>
      <c r="D173" s="63" t="s">
        <v>244</v>
      </c>
      <c r="E173" s="64" t="s">
        <v>177</v>
      </c>
      <c r="F173" s="84" t="s">
        <v>84</v>
      </c>
      <c r="G173" s="63" t="s">
        <v>322</v>
      </c>
      <c r="H173" s="63" t="s">
        <v>1562</v>
      </c>
      <c r="I173" s="63" t="s">
        <v>245</v>
      </c>
      <c r="J173" s="63">
        <v>2022</v>
      </c>
      <c r="K173" s="63" t="s">
        <v>70</v>
      </c>
      <c r="L173" s="63">
        <v>9984875703</v>
      </c>
      <c r="M173" s="63" t="s">
        <v>1135</v>
      </c>
    </row>
    <row r="174" spans="1:13" x14ac:dyDescent="0.3">
      <c r="A174" s="63">
        <v>166</v>
      </c>
      <c r="B174" s="63">
        <v>11</v>
      </c>
      <c r="C174" s="84" t="s">
        <v>355</v>
      </c>
      <c r="D174" s="63" t="s">
        <v>244</v>
      </c>
      <c r="E174" s="64" t="s">
        <v>177</v>
      </c>
      <c r="F174" s="84" t="s">
        <v>84</v>
      </c>
      <c r="G174" s="63" t="s">
        <v>323</v>
      </c>
      <c r="H174" s="63" t="s">
        <v>1562</v>
      </c>
      <c r="I174" s="63" t="s">
        <v>253</v>
      </c>
      <c r="J174" s="63">
        <v>2022</v>
      </c>
      <c r="K174" s="63" t="s">
        <v>70</v>
      </c>
      <c r="L174" s="63">
        <v>9837378298</v>
      </c>
      <c r="M174" s="63" t="s">
        <v>1136</v>
      </c>
    </row>
    <row r="175" spans="1:13" x14ac:dyDescent="0.3">
      <c r="A175" s="63">
        <v>167</v>
      </c>
      <c r="B175" s="63">
        <v>12</v>
      </c>
      <c r="C175" s="84" t="s">
        <v>356</v>
      </c>
      <c r="D175" s="63" t="s">
        <v>244</v>
      </c>
      <c r="E175" s="64" t="s">
        <v>100</v>
      </c>
      <c r="F175" s="84" t="s">
        <v>84</v>
      </c>
      <c r="G175" s="63" t="s">
        <v>324</v>
      </c>
      <c r="H175" s="63" t="s">
        <v>1562</v>
      </c>
      <c r="I175" s="63" t="s">
        <v>253</v>
      </c>
      <c r="J175" s="63">
        <v>2022</v>
      </c>
      <c r="K175" s="63" t="s">
        <v>70</v>
      </c>
      <c r="L175" s="63">
        <v>8887970077</v>
      </c>
      <c r="M175" s="63" t="s">
        <v>1137</v>
      </c>
    </row>
    <row r="176" spans="1:13" x14ac:dyDescent="0.3">
      <c r="A176" s="63">
        <v>168</v>
      </c>
      <c r="B176" s="63">
        <v>13</v>
      </c>
      <c r="C176" s="84" t="s">
        <v>357</v>
      </c>
      <c r="D176" s="63" t="s">
        <v>244</v>
      </c>
      <c r="E176" s="64" t="s">
        <v>177</v>
      </c>
      <c r="F176" s="84" t="s">
        <v>84</v>
      </c>
      <c r="G176" s="63" t="s">
        <v>325</v>
      </c>
      <c r="H176" s="63" t="s">
        <v>1562</v>
      </c>
      <c r="I176" s="63" t="s">
        <v>245</v>
      </c>
      <c r="J176" s="63">
        <v>2022</v>
      </c>
      <c r="K176" s="63" t="s">
        <v>70</v>
      </c>
      <c r="L176" s="63">
        <v>7080635906</v>
      </c>
      <c r="M176" s="63" t="s">
        <v>1138</v>
      </c>
    </row>
    <row r="177" spans="1:14" x14ac:dyDescent="0.3">
      <c r="A177" s="63">
        <v>169</v>
      </c>
      <c r="B177" s="63">
        <v>14</v>
      </c>
      <c r="C177" s="84" t="s">
        <v>358</v>
      </c>
      <c r="D177" s="63" t="s">
        <v>244</v>
      </c>
      <c r="E177" s="64" t="s">
        <v>100</v>
      </c>
      <c r="F177" s="84" t="s">
        <v>84</v>
      </c>
      <c r="G177" s="63" t="s">
        <v>326</v>
      </c>
      <c r="H177" s="63" t="s">
        <v>1562</v>
      </c>
      <c r="I177" s="63" t="s">
        <v>245</v>
      </c>
      <c r="J177" s="63">
        <v>2022</v>
      </c>
      <c r="K177" s="63" t="s">
        <v>70</v>
      </c>
      <c r="L177" s="63">
        <v>9044828279</v>
      </c>
      <c r="M177" s="63" t="s">
        <v>1139</v>
      </c>
    </row>
    <row r="178" spans="1:14" x14ac:dyDescent="0.3">
      <c r="A178" s="63">
        <v>170</v>
      </c>
      <c r="B178" s="63">
        <v>15</v>
      </c>
      <c r="C178" s="84" t="s">
        <v>359</v>
      </c>
      <c r="D178" s="63" t="s">
        <v>256</v>
      </c>
      <c r="E178" s="64" t="s">
        <v>189</v>
      </c>
      <c r="F178" s="84" t="s">
        <v>84</v>
      </c>
      <c r="G178" s="63" t="s">
        <v>326</v>
      </c>
      <c r="H178" s="63" t="s">
        <v>1562</v>
      </c>
      <c r="I178" s="63" t="s">
        <v>245</v>
      </c>
      <c r="J178" s="63">
        <v>2022</v>
      </c>
      <c r="K178" s="63" t="s">
        <v>70</v>
      </c>
      <c r="L178" s="63">
        <v>8090822633</v>
      </c>
      <c r="M178" s="63" t="s">
        <v>1140</v>
      </c>
    </row>
    <row r="179" spans="1:14" x14ac:dyDescent="0.3">
      <c r="A179" s="63">
        <v>171</v>
      </c>
      <c r="B179" s="63">
        <v>16</v>
      </c>
      <c r="C179" s="84" t="s">
        <v>360</v>
      </c>
      <c r="D179" s="63" t="s">
        <v>256</v>
      </c>
      <c r="E179" s="64" t="s">
        <v>187</v>
      </c>
      <c r="F179" s="84" t="s">
        <v>84</v>
      </c>
      <c r="G179" s="63" t="s">
        <v>327</v>
      </c>
      <c r="H179" s="63" t="s">
        <v>1562</v>
      </c>
      <c r="I179" s="63" t="s">
        <v>328</v>
      </c>
      <c r="J179" s="63">
        <v>2022</v>
      </c>
      <c r="K179" s="63" t="s">
        <v>70</v>
      </c>
      <c r="L179" s="63">
        <v>8869938696</v>
      </c>
      <c r="M179" s="63" t="s">
        <v>1141</v>
      </c>
    </row>
    <row r="180" spans="1:14" x14ac:dyDescent="0.3">
      <c r="A180" s="63">
        <v>172</v>
      </c>
      <c r="B180" s="63">
        <v>17</v>
      </c>
      <c r="C180" s="84" t="s">
        <v>361</v>
      </c>
      <c r="D180" s="63" t="s">
        <v>256</v>
      </c>
      <c r="E180" s="64" t="s">
        <v>330</v>
      </c>
      <c r="F180" s="84" t="s">
        <v>329</v>
      </c>
      <c r="G180" s="63" t="s">
        <v>322</v>
      </c>
      <c r="H180" s="63" t="s">
        <v>1562</v>
      </c>
      <c r="I180" s="63" t="s">
        <v>253</v>
      </c>
      <c r="J180" s="63">
        <v>2022</v>
      </c>
      <c r="K180" s="63" t="s">
        <v>70</v>
      </c>
      <c r="L180" s="63">
        <v>9415895989</v>
      </c>
      <c r="M180" s="63" t="s">
        <v>1142</v>
      </c>
    </row>
    <row r="181" spans="1:14" x14ac:dyDescent="0.3">
      <c r="A181" s="63">
        <v>173</v>
      </c>
      <c r="B181" s="63">
        <v>18</v>
      </c>
      <c r="C181" s="84" t="s">
        <v>2490</v>
      </c>
      <c r="D181" s="63" t="s">
        <v>244</v>
      </c>
      <c r="E181" s="64"/>
      <c r="F181" s="84" t="s">
        <v>329</v>
      </c>
      <c r="G181" s="63" t="s">
        <v>2491</v>
      </c>
      <c r="H181" s="63" t="s">
        <v>1562</v>
      </c>
      <c r="I181" s="63"/>
      <c r="J181" s="63"/>
      <c r="K181" s="63" t="s">
        <v>70</v>
      </c>
      <c r="L181" s="63">
        <v>8837361211</v>
      </c>
      <c r="M181" s="63"/>
      <c r="N181" t="s">
        <v>2492</v>
      </c>
    </row>
    <row r="182" spans="1:14" x14ac:dyDescent="0.3">
      <c r="A182" s="63">
        <v>174</v>
      </c>
      <c r="B182" s="63">
        <v>19</v>
      </c>
      <c r="C182" s="84" t="s">
        <v>362</v>
      </c>
      <c r="D182" s="63" t="s">
        <v>244</v>
      </c>
      <c r="E182" s="64" t="s">
        <v>177</v>
      </c>
      <c r="F182" s="84" t="s">
        <v>108</v>
      </c>
      <c r="G182" s="63" t="s">
        <v>331</v>
      </c>
      <c r="H182" s="63" t="s">
        <v>1562</v>
      </c>
      <c r="I182" s="63" t="s">
        <v>264</v>
      </c>
      <c r="J182" s="63">
        <v>2022</v>
      </c>
      <c r="K182" s="63" t="s">
        <v>70</v>
      </c>
      <c r="L182" s="63">
        <v>7060020635</v>
      </c>
      <c r="M182" s="63" t="s">
        <v>1143</v>
      </c>
    </row>
    <row r="183" spans="1:14" x14ac:dyDescent="0.3">
      <c r="A183" s="63">
        <v>175</v>
      </c>
      <c r="B183" s="63">
        <v>20</v>
      </c>
      <c r="C183" s="84" t="s">
        <v>363</v>
      </c>
      <c r="D183" s="63" t="s">
        <v>244</v>
      </c>
      <c r="E183" s="64" t="s">
        <v>189</v>
      </c>
      <c r="F183" s="84" t="s">
        <v>108</v>
      </c>
      <c r="G183" s="63" t="s">
        <v>332</v>
      </c>
      <c r="H183" s="63" t="s">
        <v>1562</v>
      </c>
      <c r="I183" s="63" t="s">
        <v>245</v>
      </c>
      <c r="J183" s="63">
        <v>2022</v>
      </c>
      <c r="K183" s="63" t="s">
        <v>70</v>
      </c>
      <c r="L183" s="63">
        <v>9598801745</v>
      </c>
      <c r="M183" s="63" t="s">
        <v>1144</v>
      </c>
    </row>
    <row r="184" spans="1:14" x14ac:dyDescent="0.3">
      <c r="A184" s="63">
        <v>176</v>
      </c>
      <c r="B184" s="63">
        <v>21</v>
      </c>
      <c r="C184" s="84" t="s">
        <v>364</v>
      </c>
      <c r="D184" s="63" t="s">
        <v>256</v>
      </c>
      <c r="E184" s="64" t="s">
        <v>319</v>
      </c>
      <c r="F184" s="84" t="s">
        <v>112</v>
      </c>
      <c r="G184" s="63" t="s">
        <v>333</v>
      </c>
      <c r="H184" s="63" t="s">
        <v>1562</v>
      </c>
      <c r="I184" s="63" t="s">
        <v>245</v>
      </c>
      <c r="J184" s="63">
        <v>2022</v>
      </c>
      <c r="K184" s="63" t="s">
        <v>70</v>
      </c>
      <c r="L184" s="63">
        <v>7906441047</v>
      </c>
      <c r="M184" s="63" t="s">
        <v>1145</v>
      </c>
    </row>
    <row r="185" spans="1:14" x14ac:dyDescent="0.3">
      <c r="A185" s="63">
        <v>177</v>
      </c>
      <c r="B185" s="63">
        <v>22</v>
      </c>
      <c r="C185" s="84" t="s">
        <v>1169</v>
      </c>
      <c r="D185" s="63" t="s">
        <v>256</v>
      </c>
      <c r="E185" s="64" t="s">
        <v>189</v>
      </c>
      <c r="F185" s="84" t="s">
        <v>112</v>
      </c>
      <c r="G185" s="63" t="s">
        <v>317</v>
      </c>
      <c r="H185" s="63" t="s">
        <v>1562</v>
      </c>
      <c r="I185" s="63" t="s">
        <v>264</v>
      </c>
      <c r="J185" s="63">
        <v>2022</v>
      </c>
      <c r="K185" s="63" t="s">
        <v>70</v>
      </c>
      <c r="L185" s="63">
        <v>6261885724</v>
      </c>
      <c r="M185" s="85" t="s">
        <v>1170</v>
      </c>
    </row>
    <row r="186" spans="1:14" x14ac:dyDescent="0.3">
      <c r="A186" s="63">
        <v>178</v>
      </c>
      <c r="B186" s="63">
        <v>23</v>
      </c>
      <c r="C186" s="84" t="s">
        <v>365</v>
      </c>
      <c r="D186" s="63" t="s">
        <v>244</v>
      </c>
      <c r="E186" s="64" t="s">
        <v>100</v>
      </c>
      <c r="F186" s="84" t="s">
        <v>112</v>
      </c>
      <c r="G186" s="63" t="s">
        <v>317</v>
      </c>
      <c r="H186" s="63" t="s">
        <v>1562</v>
      </c>
      <c r="I186" s="63" t="s">
        <v>245</v>
      </c>
      <c r="J186" s="63">
        <v>2022</v>
      </c>
      <c r="K186" s="63" t="s">
        <v>70</v>
      </c>
      <c r="L186" s="63">
        <v>8279941195</v>
      </c>
      <c r="M186" s="63" t="s">
        <v>1146</v>
      </c>
    </row>
    <row r="187" spans="1:14" x14ac:dyDescent="0.3">
      <c r="A187" s="63">
        <v>179</v>
      </c>
      <c r="B187" s="63">
        <v>24</v>
      </c>
      <c r="C187" s="84" t="s">
        <v>366</v>
      </c>
      <c r="D187" s="63" t="s">
        <v>256</v>
      </c>
      <c r="E187" s="64" t="s">
        <v>100</v>
      </c>
      <c r="F187" s="84" t="s">
        <v>112</v>
      </c>
      <c r="G187" s="63" t="s">
        <v>321</v>
      </c>
      <c r="H187" s="63" t="s">
        <v>1562</v>
      </c>
      <c r="I187" s="63" t="s">
        <v>267</v>
      </c>
      <c r="J187" s="63">
        <v>2022</v>
      </c>
      <c r="K187" s="63" t="s">
        <v>70</v>
      </c>
      <c r="L187" s="63">
        <v>9688224206</v>
      </c>
      <c r="M187" s="63" t="s">
        <v>1147</v>
      </c>
    </row>
    <row r="188" spans="1:14" x14ac:dyDescent="0.3">
      <c r="A188" s="63">
        <v>180</v>
      </c>
      <c r="B188" s="63">
        <v>25</v>
      </c>
      <c r="C188" s="84" t="s">
        <v>367</v>
      </c>
      <c r="D188" s="63" t="s">
        <v>256</v>
      </c>
      <c r="E188" s="64" t="s">
        <v>177</v>
      </c>
      <c r="F188" s="84" t="s">
        <v>112</v>
      </c>
      <c r="G188" s="63" t="s">
        <v>326</v>
      </c>
      <c r="H188" s="63" t="s">
        <v>1562</v>
      </c>
      <c r="I188" s="63" t="s">
        <v>245</v>
      </c>
      <c r="J188" s="63">
        <v>2022</v>
      </c>
      <c r="K188" s="63" t="s">
        <v>70</v>
      </c>
      <c r="L188" s="63">
        <v>7985369846</v>
      </c>
      <c r="M188" s="63" t="s">
        <v>1148</v>
      </c>
    </row>
    <row r="189" spans="1:14" x14ac:dyDescent="0.3">
      <c r="A189" s="63">
        <v>181</v>
      </c>
      <c r="B189" s="63">
        <v>26</v>
      </c>
      <c r="C189" s="84" t="s">
        <v>368</v>
      </c>
      <c r="D189" s="63" t="s">
        <v>256</v>
      </c>
      <c r="E189" s="64" t="s">
        <v>100</v>
      </c>
      <c r="F189" s="84" t="s">
        <v>117</v>
      </c>
      <c r="G189" s="63" t="s">
        <v>321</v>
      </c>
      <c r="H189" s="63" t="s">
        <v>1562</v>
      </c>
      <c r="I189" s="63" t="s">
        <v>264</v>
      </c>
      <c r="J189" s="63">
        <v>2022</v>
      </c>
      <c r="K189" s="63" t="s">
        <v>70</v>
      </c>
      <c r="L189" s="63">
        <v>7388983922</v>
      </c>
      <c r="M189" s="63" t="s">
        <v>1149</v>
      </c>
    </row>
    <row r="190" spans="1:14" x14ac:dyDescent="0.3">
      <c r="A190" s="63">
        <v>182</v>
      </c>
      <c r="B190" s="63">
        <v>27</v>
      </c>
      <c r="C190" s="84" t="s">
        <v>369</v>
      </c>
      <c r="D190" s="63" t="s">
        <v>244</v>
      </c>
      <c r="E190" s="64" t="s">
        <v>177</v>
      </c>
      <c r="F190" s="84" t="s">
        <v>117</v>
      </c>
      <c r="G190" s="63" t="s">
        <v>321</v>
      </c>
      <c r="H190" s="63" t="s">
        <v>1562</v>
      </c>
      <c r="I190" s="63" t="s">
        <v>267</v>
      </c>
      <c r="J190" s="63">
        <v>2022</v>
      </c>
      <c r="K190" s="63" t="s">
        <v>70</v>
      </c>
      <c r="L190" s="63">
        <v>8825964988</v>
      </c>
      <c r="M190" s="63" t="s">
        <v>1150</v>
      </c>
    </row>
    <row r="191" spans="1:14" x14ac:dyDescent="0.3">
      <c r="A191" s="63">
        <v>183</v>
      </c>
      <c r="B191" s="63">
        <v>28</v>
      </c>
      <c r="C191" s="84" t="s">
        <v>370</v>
      </c>
      <c r="D191" s="63" t="s">
        <v>256</v>
      </c>
      <c r="E191" s="64" t="s">
        <v>177</v>
      </c>
      <c r="F191" s="84" t="s">
        <v>117</v>
      </c>
      <c r="G191" s="63" t="s">
        <v>324</v>
      </c>
      <c r="H191" s="63" t="s">
        <v>1562</v>
      </c>
      <c r="I191" s="63" t="s">
        <v>245</v>
      </c>
      <c r="J191" s="63">
        <v>2022</v>
      </c>
      <c r="K191" s="63" t="s">
        <v>70</v>
      </c>
      <c r="L191" s="63">
        <v>9794772902</v>
      </c>
      <c r="M191" s="63" t="s">
        <v>1151</v>
      </c>
    </row>
    <row r="192" spans="1:14" x14ac:dyDescent="0.3">
      <c r="A192" s="63">
        <v>184</v>
      </c>
      <c r="B192" s="63">
        <v>29</v>
      </c>
      <c r="C192" s="84" t="s">
        <v>371</v>
      </c>
      <c r="D192" s="63" t="s">
        <v>244</v>
      </c>
      <c r="E192" s="64" t="s">
        <v>100</v>
      </c>
      <c r="F192" s="84" t="s">
        <v>117</v>
      </c>
      <c r="G192" s="63" t="s">
        <v>324</v>
      </c>
      <c r="H192" s="63" t="s">
        <v>1562</v>
      </c>
      <c r="I192" s="63" t="s">
        <v>245</v>
      </c>
      <c r="J192" s="63">
        <v>2022</v>
      </c>
      <c r="K192" s="63" t="s">
        <v>70</v>
      </c>
      <c r="L192" s="63">
        <v>7985533588</v>
      </c>
      <c r="M192" s="63" t="s">
        <v>1152</v>
      </c>
    </row>
    <row r="193" spans="1:13" x14ac:dyDescent="0.3">
      <c r="A193" s="63">
        <v>185</v>
      </c>
      <c r="B193" s="63">
        <v>30</v>
      </c>
      <c r="C193" s="84" t="s">
        <v>372</v>
      </c>
      <c r="D193" s="63" t="s">
        <v>244</v>
      </c>
      <c r="E193" s="64" t="s">
        <v>100</v>
      </c>
      <c r="F193" s="84" t="s">
        <v>172</v>
      </c>
      <c r="G193" s="63" t="s">
        <v>333</v>
      </c>
      <c r="H193" s="63" t="s">
        <v>1562</v>
      </c>
      <c r="I193" s="63" t="s">
        <v>267</v>
      </c>
      <c r="J193" s="63">
        <v>2022</v>
      </c>
      <c r="K193" s="63" t="s">
        <v>70</v>
      </c>
      <c r="L193" s="63">
        <v>8105152832</v>
      </c>
      <c r="M193" s="63" t="s">
        <v>1153</v>
      </c>
    </row>
    <row r="194" spans="1:13" x14ac:dyDescent="0.3">
      <c r="A194" s="63">
        <v>186</v>
      </c>
      <c r="B194" s="63">
        <v>31</v>
      </c>
      <c r="C194" s="84" t="s">
        <v>373</v>
      </c>
      <c r="D194" s="63" t="s">
        <v>244</v>
      </c>
      <c r="E194" s="64" t="s">
        <v>177</v>
      </c>
      <c r="F194" s="84" t="s">
        <v>172</v>
      </c>
      <c r="G194" s="63" t="s">
        <v>334</v>
      </c>
      <c r="H194" s="63" t="s">
        <v>1562</v>
      </c>
      <c r="I194" s="63" t="s">
        <v>264</v>
      </c>
      <c r="J194" s="63">
        <v>2022</v>
      </c>
      <c r="K194" s="63" t="s">
        <v>70</v>
      </c>
      <c r="L194" s="63">
        <v>8708145323</v>
      </c>
      <c r="M194" s="63" t="s">
        <v>1154</v>
      </c>
    </row>
    <row r="195" spans="1:13" x14ac:dyDescent="0.3">
      <c r="A195" s="63">
        <v>187</v>
      </c>
      <c r="B195" s="63">
        <v>32</v>
      </c>
      <c r="C195" s="84" t="s">
        <v>374</v>
      </c>
      <c r="D195" s="63" t="s">
        <v>256</v>
      </c>
      <c r="E195" s="64" t="s">
        <v>100</v>
      </c>
      <c r="F195" s="84" t="s">
        <v>172</v>
      </c>
      <c r="G195" s="63" t="s">
        <v>320</v>
      </c>
      <c r="H195" s="63" t="s">
        <v>1562</v>
      </c>
      <c r="I195" s="63" t="s">
        <v>245</v>
      </c>
      <c r="J195" s="63">
        <v>2022</v>
      </c>
      <c r="K195" s="63" t="s">
        <v>70</v>
      </c>
      <c r="L195" s="63">
        <v>6386881956</v>
      </c>
      <c r="M195" s="63" t="s">
        <v>1155</v>
      </c>
    </row>
    <row r="196" spans="1:13" x14ac:dyDescent="0.3">
      <c r="A196" s="63">
        <v>188</v>
      </c>
      <c r="B196" s="63">
        <v>33</v>
      </c>
      <c r="C196" s="84" t="s">
        <v>375</v>
      </c>
      <c r="D196" s="63" t="s">
        <v>244</v>
      </c>
      <c r="E196" s="64" t="s">
        <v>177</v>
      </c>
      <c r="F196" s="84" t="s">
        <v>172</v>
      </c>
      <c r="G196" s="63" t="s">
        <v>335</v>
      </c>
      <c r="H196" s="63" t="s">
        <v>1562</v>
      </c>
      <c r="I196" s="63" t="s">
        <v>245</v>
      </c>
      <c r="J196" s="63">
        <v>2022</v>
      </c>
      <c r="K196" s="63" t="s">
        <v>70</v>
      </c>
      <c r="L196" s="63">
        <v>7985710321</v>
      </c>
      <c r="M196" s="63" t="s">
        <v>1156</v>
      </c>
    </row>
    <row r="197" spans="1:13" x14ac:dyDescent="0.3">
      <c r="A197" s="63">
        <v>189</v>
      </c>
      <c r="B197" s="63">
        <v>34</v>
      </c>
      <c r="C197" s="84" t="s">
        <v>376</v>
      </c>
      <c r="D197" s="63" t="s">
        <v>244</v>
      </c>
      <c r="E197" s="64" t="s">
        <v>189</v>
      </c>
      <c r="F197" s="84" t="s">
        <v>172</v>
      </c>
      <c r="G197" s="63" t="s">
        <v>321</v>
      </c>
      <c r="H197" s="63" t="s">
        <v>1562</v>
      </c>
      <c r="I197" s="63" t="s">
        <v>264</v>
      </c>
      <c r="J197" s="63">
        <v>2022</v>
      </c>
      <c r="K197" s="63" t="s">
        <v>70</v>
      </c>
      <c r="L197" s="63">
        <v>8910919710</v>
      </c>
      <c r="M197" s="63" t="s">
        <v>1157</v>
      </c>
    </row>
    <row r="198" spans="1:13" x14ac:dyDescent="0.3">
      <c r="A198" s="63">
        <v>190</v>
      </c>
      <c r="B198" s="63">
        <v>35</v>
      </c>
      <c r="C198" s="84" t="s">
        <v>377</v>
      </c>
      <c r="D198" s="63" t="s">
        <v>256</v>
      </c>
      <c r="E198" s="64" t="s">
        <v>336</v>
      </c>
      <c r="F198" s="84" t="s">
        <v>172</v>
      </c>
      <c r="G198" s="63" t="s">
        <v>324</v>
      </c>
      <c r="H198" s="63" t="s">
        <v>1562</v>
      </c>
      <c r="I198" s="63" t="s">
        <v>253</v>
      </c>
      <c r="J198" s="63">
        <v>2022</v>
      </c>
      <c r="K198" s="63" t="s">
        <v>70</v>
      </c>
      <c r="L198" s="63">
        <v>9161147895</v>
      </c>
      <c r="M198" s="63" t="s">
        <v>1158</v>
      </c>
    </row>
    <row r="199" spans="1:13" x14ac:dyDescent="0.3">
      <c r="A199" s="63">
        <v>191</v>
      </c>
      <c r="B199" s="63">
        <v>36</v>
      </c>
      <c r="C199" s="84" t="s">
        <v>378</v>
      </c>
      <c r="D199" s="63" t="s">
        <v>256</v>
      </c>
      <c r="E199" s="64" t="s">
        <v>177</v>
      </c>
      <c r="F199" s="84" t="s">
        <v>130</v>
      </c>
      <c r="G199" s="63" t="s">
        <v>337</v>
      </c>
      <c r="H199" s="63" t="s">
        <v>1562</v>
      </c>
      <c r="I199" s="63" t="s">
        <v>245</v>
      </c>
      <c r="J199" s="63">
        <v>2022</v>
      </c>
      <c r="K199" s="63" t="s">
        <v>70</v>
      </c>
      <c r="L199" s="63">
        <v>9306231719</v>
      </c>
      <c r="M199" s="63" t="s">
        <v>1159</v>
      </c>
    </row>
    <row r="200" spans="1:13" x14ac:dyDescent="0.3">
      <c r="A200" s="63">
        <v>192</v>
      </c>
      <c r="B200" s="63">
        <v>37</v>
      </c>
      <c r="C200" s="84" t="s">
        <v>379</v>
      </c>
      <c r="D200" s="63" t="s">
        <v>244</v>
      </c>
      <c r="E200" s="64" t="s">
        <v>177</v>
      </c>
      <c r="F200" s="84" t="s">
        <v>130</v>
      </c>
      <c r="G200" s="63" t="s">
        <v>338</v>
      </c>
      <c r="H200" s="63" t="s">
        <v>1562</v>
      </c>
      <c r="I200" s="63" t="s">
        <v>264</v>
      </c>
      <c r="J200" s="63">
        <v>2022</v>
      </c>
      <c r="K200" s="63" t="s">
        <v>70</v>
      </c>
      <c r="L200" s="63">
        <v>9415549296</v>
      </c>
      <c r="M200" s="63" t="s">
        <v>1160</v>
      </c>
    </row>
    <row r="201" spans="1:13" x14ac:dyDescent="0.3">
      <c r="A201" s="63">
        <v>193</v>
      </c>
      <c r="B201" s="63">
        <v>38</v>
      </c>
      <c r="C201" s="84" t="s">
        <v>380</v>
      </c>
      <c r="D201" s="63" t="s">
        <v>256</v>
      </c>
      <c r="E201" s="64" t="s">
        <v>100</v>
      </c>
      <c r="F201" s="84" t="s">
        <v>130</v>
      </c>
      <c r="G201" s="63" t="s">
        <v>339</v>
      </c>
      <c r="H201" s="63" t="s">
        <v>1562</v>
      </c>
      <c r="I201" s="63" t="s">
        <v>340</v>
      </c>
      <c r="J201" s="63">
        <v>2022</v>
      </c>
      <c r="K201" s="63" t="s">
        <v>70</v>
      </c>
      <c r="L201" s="63">
        <v>8534094936</v>
      </c>
      <c r="M201" s="63" t="s">
        <v>1161</v>
      </c>
    </row>
    <row r="202" spans="1:13" x14ac:dyDescent="0.3">
      <c r="A202" s="63">
        <v>194</v>
      </c>
      <c r="B202" s="63">
        <v>39</v>
      </c>
      <c r="C202" s="84" t="s">
        <v>381</v>
      </c>
      <c r="D202" s="63" t="s">
        <v>256</v>
      </c>
      <c r="E202" s="64" t="s">
        <v>177</v>
      </c>
      <c r="F202" s="84" t="s">
        <v>130</v>
      </c>
      <c r="G202" s="63" t="s">
        <v>321</v>
      </c>
      <c r="H202" s="63" t="s">
        <v>1562</v>
      </c>
      <c r="I202" s="63" t="s">
        <v>264</v>
      </c>
      <c r="J202" s="63">
        <v>2022</v>
      </c>
      <c r="K202" s="63" t="s">
        <v>70</v>
      </c>
      <c r="L202" s="63">
        <v>8561859553</v>
      </c>
      <c r="M202" s="63" t="s">
        <v>1162</v>
      </c>
    </row>
    <row r="203" spans="1:13" x14ac:dyDescent="0.3">
      <c r="A203" s="63">
        <v>195</v>
      </c>
      <c r="B203" s="63">
        <v>40</v>
      </c>
      <c r="C203" s="84" t="s">
        <v>382</v>
      </c>
      <c r="D203" s="63" t="s">
        <v>244</v>
      </c>
      <c r="E203" s="64" t="s">
        <v>319</v>
      </c>
      <c r="F203" s="84" t="s">
        <v>306</v>
      </c>
      <c r="G203" s="63" t="s">
        <v>321</v>
      </c>
      <c r="H203" s="63" t="s">
        <v>1562</v>
      </c>
      <c r="I203" s="63" t="s">
        <v>264</v>
      </c>
      <c r="J203" s="63">
        <v>2022</v>
      </c>
      <c r="K203" s="63" t="s">
        <v>70</v>
      </c>
      <c r="L203" s="63">
        <v>8171286174</v>
      </c>
      <c r="M203" s="63" t="s">
        <v>1163</v>
      </c>
    </row>
    <row r="204" spans="1:13" x14ac:dyDescent="0.3">
      <c r="A204" s="63">
        <v>196</v>
      </c>
      <c r="B204" s="63">
        <v>41</v>
      </c>
      <c r="C204" s="84" t="s">
        <v>383</v>
      </c>
      <c r="D204" s="63" t="s">
        <v>256</v>
      </c>
      <c r="E204" s="64" t="s">
        <v>100</v>
      </c>
      <c r="F204" s="84" t="s">
        <v>306</v>
      </c>
      <c r="G204" s="63" t="s">
        <v>341</v>
      </c>
      <c r="H204" s="63" t="s">
        <v>1562</v>
      </c>
      <c r="I204" s="63" t="s">
        <v>342</v>
      </c>
      <c r="J204" s="63">
        <v>2022</v>
      </c>
      <c r="K204" s="63" t="s">
        <v>70</v>
      </c>
      <c r="L204" s="63">
        <v>9040418171</v>
      </c>
      <c r="M204" s="63" t="s">
        <v>1164</v>
      </c>
    </row>
    <row r="205" spans="1:13" x14ac:dyDescent="0.3">
      <c r="A205" s="63">
        <v>197</v>
      </c>
      <c r="B205" s="63">
        <v>42</v>
      </c>
      <c r="C205" s="84" t="s">
        <v>343</v>
      </c>
      <c r="D205" s="63" t="s">
        <v>256</v>
      </c>
      <c r="E205" s="64"/>
      <c r="F205" s="84" t="s">
        <v>306</v>
      </c>
      <c r="G205" s="63" t="s">
        <v>344</v>
      </c>
      <c r="H205" s="63" t="s">
        <v>1562</v>
      </c>
      <c r="I205" s="63"/>
      <c r="J205" s="63">
        <v>2022</v>
      </c>
      <c r="K205" s="63" t="s">
        <v>70</v>
      </c>
      <c r="L205" s="63">
        <v>8840516671</v>
      </c>
      <c r="M205" s="63" t="s">
        <v>1165</v>
      </c>
    </row>
    <row r="206" spans="1:13" x14ac:dyDescent="0.3">
      <c r="A206" s="63">
        <v>198</v>
      </c>
      <c r="B206" s="63">
        <v>43</v>
      </c>
      <c r="C206" s="84" t="s">
        <v>384</v>
      </c>
      <c r="D206" s="63" t="s">
        <v>256</v>
      </c>
      <c r="E206" s="64" t="s">
        <v>100</v>
      </c>
      <c r="F206" s="84" t="s">
        <v>315</v>
      </c>
      <c r="G206" s="63" t="s">
        <v>323</v>
      </c>
      <c r="H206" s="63" t="s">
        <v>1562</v>
      </c>
      <c r="I206" s="63" t="s">
        <v>253</v>
      </c>
      <c r="J206" s="63">
        <v>2022</v>
      </c>
      <c r="K206" s="63" t="s">
        <v>70</v>
      </c>
      <c r="L206" s="63">
        <v>8299263732</v>
      </c>
      <c r="M206" s="63" t="s">
        <v>1166</v>
      </c>
    </row>
    <row r="207" spans="1:13" x14ac:dyDescent="0.3">
      <c r="A207" s="63">
        <v>199</v>
      </c>
      <c r="B207" s="63">
        <v>44</v>
      </c>
      <c r="C207" s="84" t="s">
        <v>385</v>
      </c>
      <c r="D207" s="63" t="s">
        <v>244</v>
      </c>
      <c r="E207" s="64" t="s">
        <v>319</v>
      </c>
      <c r="F207" s="84" t="s">
        <v>315</v>
      </c>
      <c r="G207" s="63" t="s">
        <v>341</v>
      </c>
      <c r="H207" s="63" t="s">
        <v>1562</v>
      </c>
      <c r="I207" s="63" t="s">
        <v>328</v>
      </c>
      <c r="J207" s="63">
        <v>2022</v>
      </c>
      <c r="K207" s="63" t="s">
        <v>70</v>
      </c>
      <c r="L207" s="63">
        <v>7004429154</v>
      </c>
      <c r="M207" s="63" t="s">
        <v>1167</v>
      </c>
    </row>
  </sheetData>
  <mergeCells count="1">
    <mergeCell ref="A1:M1"/>
  </mergeCells>
  <hyperlinks>
    <hyperlink ref="M185" r:id="rId1" xr:uid="{2D77E214-4899-4108-AD49-4D9F193E2C7E}"/>
    <hyperlink ref="M55" r:id="rId2" xr:uid="{53C41A19-A79D-41CF-B4A6-E3119866B712}"/>
    <hyperlink ref="M78" r:id="rId3" xr:uid="{87C1562A-F102-46D1-A882-58A8DD1374A7}"/>
  </hyperlink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17CD-9CFA-4A28-AF1F-297734C41C11}">
  <dimension ref="A1:K358"/>
  <sheetViews>
    <sheetView showGridLines="0" workbookViewId="0">
      <selection activeCell="E3" sqref="E3"/>
    </sheetView>
  </sheetViews>
  <sheetFormatPr defaultRowHeight="18.75" x14ac:dyDescent="0.3"/>
  <cols>
    <col min="1" max="1" width="11.7109375" style="53" customWidth="1"/>
    <col min="2" max="2" width="8.85546875" style="1"/>
    <col min="3" max="3" width="36" customWidth="1"/>
    <col min="4" max="4" width="13.7109375" style="1" customWidth="1"/>
    <col min="5" max="5" width="21.85546875" style="1" customWidth="1"/>
    <col min="6" max="6" width="32.85546875" style="1" customWidth="1"/>
    <col min="7" max="7" width="17.7109375" style="1" customWidth="1"/>
    <col min="8" max="8" width="18" style="1" customWidth="1"/>
    <col min="9" max="9" width="19" style="1" customWidth="1"/>
    <col min="10" max="10" width="34.28515625" style="117" customWidth="1"/>
    <col min="11" max="11" width="13.7109375" customWidth="1"/>
  </cols>
  <sheetData>
    <row r="1" spans="1:11" x14ac:dyDescent="0.3">
      <c r="A1" s="159" t="s">
        <v>1548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s="51" customFormat="1" x14ac:dyDescent="0.3">
      <c r="A2" s="60" t="s">
        <v>386</v>
      </c>
      <c r="B2" s="60" t="s">
        <v>76</v>
      </c>
      <c r="C2" s="62" t="s">
        <v>40</v>
      </c>
      <c r="D2" s="60" t="s">
        <v>77</v>
      </c>
      <c r="E2" s="60" t="s">
        <v>1563</v>
      </c>
      <c r="F2" s="60" t="s">
        <v>79</v>
      </c>
      <c r="G2" s="60" t="s">
        <v>703</v>
      </c>
      <c r="H2" s="60" t="s">
        <v>695</v>
      </c>
      <c r="I2" s="60" t="s">
        <v>976</v>
      </c>
      <c r="J2" s="82" t="s">
        <v>1525</v>
      </c>
      <c r="K2" s="60" t="s">
        <v>812</v>
      </c>
    </row>
    <row r="3" spans="1:11" s="51" customFormat="1" x14ac:dyDescent="0.3">
      <c r="A3" s="60"/>
      <c r="B3" s="60"/>
      <c r="C3" s="88" t="s">
        <v>2497</v>
      </c>
      <c r="D3" s="60"/>
      <c r="E3" s="60"/>
      <c r="F3" s="60"/>
      <c r="G3" s="60"/>
      <c r="H3" s="60"/>
      <c r="I3" s="60"/>
      <c r="J3" s="82"/>
      <c r="K3" s="60"/>
    </row>
    <row r="4" spans="1:11" s="51" customFormat="1" x14ac:dyDescent="0.3">
      <c r="A4" s="60"/>
      <c r="B4" s="60"/>
      <c r="C4" s="90">
        <v>2018</v>
      </c>
      <c r="D4" s="60"/>
      <c r="E4" s="60"/>
      <c r="F4" s="60"/>
      <c r="G4" s="60"/>
      <c r="H4" s="60"/>
      <c r="I4" s="60"/>
      <c r="J4" s="82"/>
      <c r="K4" s="60"/>
    </row>
    <row r="5" spans="1:11" x14ac:dyDescent="0.3">
      <c r="A5" s="63">
        <v>1</v>
      </c>
      <c r="B5" s="63">
        <v>1</v>
      </c>
      <c r="C5" s="64" t="s">
        <v>813</v>
      </c>
      <c r="D5" s="63" t="s">
        <v>46</v>
      </c>
      <c r="E5" s="63" t="s">
        <v>1564</v>
      </c>
      <c r="F5" s="63" t="s">
        <v>388</v>
      </c>
      <c r="G5" s="63" t="s">
        <v>814</v>
      </c>
      <c r="H5" s="63" t="s">
        <v>1558</v>
      </c>
      <c r="I5" s="63">
        <v>9455001672</v>
      </c>
      <c r="J5" s="84" t="s">
        <v>1177</v>
      </c>
      <c r="K5" s="63" t="s">
        <v>72</v>
      </c>
    </row>
    <row r="6" spans="1:11" x14ac:dyDescent="0.3">
      <c r="A6" s="63">
        <v>2</v>
      </c>
      <c r="B6" s="63">
        <v>2</v>
      </c>
      <c r="C6" s="64" t="s">
        <v>815</v>
      </c>
      <c r="D6" s="63" t="s">
        <v>46</v>
      </c>
      <c r="E6" s="63" t="s">
        <v>1564</v>
      </c>
      <c r="F6" s="63" t="s">
        <v>388</v>
      </c>
      <c r="G6" s="63" t="s">
        <v>816</v>
      </c>
      <c r="H6" s="63" t="s">
        <v>1558</v>
      </c>
      <c r="I6" s="63">
        <v>7982183647</v>
      </c>
      <c r="J6" s="84" t="s">
        <v>1178</v>
      </c>
      <c r="K6" s="63" t="s">
        <v>72</v>
      </c>
    </row>
    <row r="7" spans="1:11" x14ac:dyDescent="0.3">
      <c r="A7" s="63">
        <v>3</v>
      </c>
      <c r="B7" s="63">
        <v>3</v>
      </c>
      <c r="C7" s="64" t="s">
        <v>817</v>
      </c>
      <c r="D7" s="63" t="s">
        <v>46</v>
      </c>
      <c r="E7" s="63" t="s">
        <v>1564</v>
      </c>
      <c r="F7" s="63" t="s">
        <v>388</v>
      </c>
      <c r="G7" s="63" t="s">
        <v>818</v>
      </c>
      <c r="H7" s="63" t="s">
        <v>1558</v>
      </c>
      <c r="I7" s="63">
        <v>8102453782</v>
      </c>
      <c r="J7" s="84" t="s">
        <v>1179</v>
      </c>
      <c r="K7" s="63" t="s">
        <v>72</v>
      </c>
    </row>
    <row r="8" spans="1:11" x14ac:dyDescent="0.3">
      <c r="A8" s="63">
        <v>4</v>
      </c>
      <c r="B8" s="63">
        <v>4</v>
      </c>
      <c r="C8" s="64" t="s">
        <v>819</v>
      </c>
      <c r="D8" s="63" t="s">
        <v>46</v>
      </c>
      <c r="E8" s="63" t="s">
        <v>1564</v>
      </c>
      <c r="F8" s="63" t="s">
        <v>388</v>
      </c>
      <c r="G8" s="63" t="s">
        <v>818</v>
      </c>
      <c r="H8" s="63" t="s">
        <v>1558</v>
      </c>
      <c r="I8" s="63">
        <v>7077427030</v>
      </c>
      <c r="J8" s="84" t="s">
        <v>1180</v>
      </c>
      <c r="K8" s="63" t="s">
        <v>72</v>
      </c>
    </row>
    <row r="9" spans="1:11" x14ac:dyDescent="0.3">
      <c r="A9" s="63">
        <v>5</v>
      </c>
      <c r="B9" s="63">
        <v>5</v>
      </c>
      <c r="C9" s="64" t="s">
        <v>820</v>
      </c>
      <c r="D9" s="63" t="s">
        <v>46</v>
      </c>
      <c r="E9" s="63" t="s">
        <v>1564</v>
      </c>
      <c r="F9" s="63" t="s">
        <v>388</v>
      </c>
      <c r="G9" s="63" t="s">
        <v>816</v>
      </c>
      <c r="H9" s="63" t="s">
        <v>1558</v>
      </c>
      <c r="I9" s="63">
        <v>9711980330</v>
      </c>
      <c r="J9" s="84" t="s">
        <v>1181</v>
      </c>
      <c r="K9" s="63" t="s">
        <v>72</v>
      </c>
    </row>
    <row r="10" spans="1:11" x14ac:dyDescent="0.3">
      <c r="A10" s="63">
        <v>6</v>
      </c>
      <c r="B10" s="63">
        <v>6</v>
      </c>
      <c r="C10" s="64" t="s">
        <v>821</v>
      </c>
      <c r="D10" s="63" t="s">
        <v>46</v>
      </c>
      <c r="E10" s="63" t="s">
        <v>1564</v>
      </c>
      <c r="F10" s="63" t="s">
        <v>388</v>
      </c>
      <c r="G10" s="63" t="s">
        <v>818</v>
      </c>
      <c r="H10" s="63" t="s">
        <v>1558</v>
      </c>
      <c r="I10" s="63">
        <v>8989717285</v>
      </c>
      <c r="J10" s="84" t="s">
        <v>1182</v>
      </c>
      <c r="K10" s="63" t="s">
        <v>72</v>
      </c>
    </row>
    <row r="11" spans="1:11" x14ac:dyDescent="0.3">
      <c r="A11" s="63">
        <v>7</v>
      </c>
      <c r="B11" s="63">
        <v>7</v>
      </c>
      <c r="C11" s="64" t="s">
        <v>422</v>
      </c>
      <c r="D11" s="63" t="s">
        <v>46</v>
      </c>
      <c r="E11" s="63" t="s">
        <v>1564</v>
      </c>
      <c r="F11" s="63" t="s">
        <v>388</v>
      </c>
      <c r="G11" s="63" t="s">
        <v>818</v>
      </c>
      <c r="H11" s="63" t="s">
        <v>1558</v>
      </c>
      <c r="I11" s="63">
        <v>8447489431</v>
      </c>
      <c r="J11" s="84" t="s">
        <v>1183</v>
      </c>
      <c r="K11" s="63" t="s">
        <v>72</v>
      </c>
    </row>
    <row r="12" spans="1:11" x14ac:dyDescent="0.3">
      <c r="A12" s="63">
        <v>8</v>
      </c>
      <c r="B12" s="63">
        <v>8</v>
      </c>
      <c r="C12" s="64" t="s">
        <v>822</v>
      </c>
      <c r="D12" s="63" t="s">
        <v>43</v>
      </c>
      <c r="E12" s="63" t="s">
        <v>1564</v>
      </c>
      <c r="F12" s="63" t="s">
        <v>824</v>
      </c>
      <c r="G12" s="63" t="s">
        <v>823</v>
      </c>
      <c r="H12" s="63" t="s">
        <v>1558</v>
      </c>
      <c r="I12" s="63">
        <v>9833211604</v>
      </c>
      <c r="J12" s="84" t="s">
        <v>1184</v>
      </c>
      <c r="K12" s="63" t="s">
        <v>72</v>
      </c>
    </row>
    <row r="13" spans="1:11" x14ac:dyDescent="0.3">
      <c r="A13" s="63">
        <v>9</v>
      </c>
      <c r="B13" s="63">
        <v>9</v>
      </c>
      <c r="C13" s="64" t="s">
        <v>825</v>
      </c>
      <c r="D13" s="63" t="s">
        <v>46</v>
      </c>
      <c r="E13" s="63" t="s">
        <v>1564</v>
      </c>
      <c r="F13" s="63" t="s">
        <v>824</v>
      </c>
      <c r="G13" s="63" t="s">
        <v>823</v>
      </c>
      <c r="H13" s="63" t="s">
        <v>1558</v>
      </c>
      <c r="I13" s="63">
        <v>9717300273</v>
      </c>
      <c r="J13" s="84" t="s">
        <v>1185</v>
      </c>
      <c r="K13" s="63" t="s">
        <v>72</v>
      </c>
    </row>
    <row r="14" spans="1:11" x14ac:dyDescent="0.3">
      <c r="A14" s="63">
        <v>10</v>
      </c>
      <c r="B14" s="63">
        <v>10</v>
      </c>
      <c r="C14" s="64" t="s">
        <v>826</v>
      </c>
      <c r="D14" s="63" t="s">
        <v>46</v>
      </c>
      <c r="E14" s="63" t="s">
        <v>1564</v>
      </c>
      <c r="F14" s="63" t="s">
        <v>824</v>
      </c>
      <c r="G14" s="63" t="s">
        <v>816</v>
      </c>
      <c r="H14" s="63" t="s">
        <v>1558</v>
      </c>
      <c r="I14" s="63">
        <v>9496465839</v>
      </c>
      <c r="J14" s="84" t="s">
        <v>1186</v>
      </c>
      <c r="K14" s="63" t="s">
        <v>72</v>
      </c>
    </row>
    <row r="15" spans="1:11" x14ac:dyDescent="0.3">
      <c r="A15" s="63">
        <v>11</v>
      </c>
      <c r="B15" s="63">
        <v>11</v>
      </c>
      <c r="C15" s="64" t="s">
        <v>423</v>
      </c>
      <c r="D15" s="63" t="s">
        <v>46</v>
      </c>
      <c r="E15" s="63" t="s">
        <v>1564</v>
      </c>
      <c r="F15" s="63" t="s">
        <v>824</v>
      </c>
      <c r="G15" s="63" t="s">
        <v>816</v>
      </c>
      <c r="H15" s="63" t="s">
        <v>1558</v>
      </c>
      <c r="I15" s="63">
        <v>8667688318</v>
      </c>
      <c r="J15" s="84" t="s">
        <v>1187</v>
      </c>
      <c r="K15" s="63" t="s">
        <v>72</v>
      </c>
    </row>
    <row r="16" spans="1:11" x14ac:dyDescent="0.3">
      <c r="A16" s="63">
        <v>12</v>
      </c>
      <c r="B16" s="63">
        <v>12</v>
      </c>
      <c r="C16" s="64" t="s">
        <v>827</v>
      </c>
      <c r="D16" s="63" t="s">
        <v>46</v>
      </c>
      <c r="E16" s="63" t="s">
        <v>1564</v>
      </c>
      <c r="F16" s="63" t="s">
        <v>31</v>
      </c>
      <c r="G16" s="63" t="s">
        <v>829</v>
      </c>
      <c r="H16" s="63" t="s">
        <v>1558</v>
      </c>
      <c r="I16" s="63">
        <v>9855689980</v>
      </c>
      <c r="J16" s="84" t="s">
        <v>1188</v>
      </c>
      <c r="K16" s="63" t="s">
        <v>828</v>
      </c>
    </row>
    <row r="17" spans="1:11" x14ac:dyDescent="0.3">
      <c r="A17" s="63">
        <v>13</v>
      </c>
      <c r="B17" s="63">
        <v>13</v>
      </c>
      <c r="C17" s="64" t="s">
        <v>426</v>
      </c>
      <c r="D17" s="63" t="s">
        <v>46</v>
      </c>
      <c r="E17" s="63" t="s">
        <v>1564</v>
      </c>
      <c r="F17" s="63" t="s">
        <v>31</v>
      </c>
      <c r="G17" s="63" t="s">
        <v>823</v>
      </c>
      <c r="H17" s="63" t="s">
        <v>1558</v>
      </c>
      <c r="I17" s="63">
        <v>9419133780</v>
      </c>
      <c r="J17" s="84" t="s">
        <v>1189</v>
      </c>
      <c r="K17" s="63" t="s">
        <v>828</v>
      </c>
    </row>
    <row r="18" spans="1:11" x14ac:dyDescent="0.3">
      <c r="A18" s="63">
        <v>14</v>
      </c>
      <c r="B18" s="63">
        <v>14</v>
      </c>
      <c r="C18" s="64" t="s">
        <v>830</v>
      </c>
      <c r="D18" s="63" t="s">
        <v>46</v>
      </c>
      <c r="E18" s="63" t="s">
        <v>1564</v>
      </c>
      <c r="F18" s="63" t="s">
        <v>33</v>
      </c>
      <c r="G18" s="63" t="s">
        <v>816</v>
      </c>
      <c r="H18" s="63" t="s">
        <v>1558</v>
      </c>
      <c r="I18" s="63">
        <v>9902067374</v>
      </c>
      <c r="J18" s="84" t="s">
        <v>1190</v>
      </c>
      <c r="K18" s="63" t="s">
        <v>72</v>
      </c>
    </row>
    <row r="19" spans="1:11" x14ac:dyDescent="0.3">
      <c r="A19" s="63">
        <v>15</v>
      </c>
      <c r="B19" s="63">
        <v>15</v>
      </c>
      <c r="C19" s="64" t="s">
        <v>831</v>
      </c>
      <c r="D19" s="63" t="s">
        <v>46</v>
      </c>
      <c r="E19" s="63" t="s">
        <v>1564</v>
      </c>
      <c r="F19" s="63" t="s">
        <v>33</v>
      </c>
      <c r="G19" s="63" t="s">
        <v>832</v>
      </c>
      <c r="H19" s="63" t="s">
        <v>1558</v>
      </c>
      <c r="I19" s="63">
        <v>7408462543</v>
      </c>
      <c r="J19" s="84" t="s">
        <v>1191</v>
      </c>
      <c r="K19" s="63" t="s">
        <v>72</v>
      </c>
    </row>
    <row r="20" spans="1:11" x14ac:dyDescent="0.3">
      <c r="A20" s="63">
        <v>16</v>
      </c>
      <c r="B20" s="63">
        <v>16</v>
      </c>
      <c r="C20" s="64" t="s">
        <v>2415</v>
      </c>
      <c r="D20" s="63" t="s">
        <v>43</v>
      </c>
      <c r="E20" s="63" t="s">
        <v>1564</v>
      </c>
      <c r="F20" s="63" t="s">
        <v>33</v>
      </c>
      <c r="G20" s="63" t="s">
        <v>2416</v>
      </c>
      <c r="H20" s="63" t="s">
        <v>1558</v>
      </c>
      <c r="I20" s="63">
        <v>9026260012</v>
      </c>
      <c r="J20" s="116" t="s">
        <v>2417</v>
      </c>
      <c r="K20" s="63" t="s">
        <v>72</v>
      </c>
    </row>
    <row r="21" spans="1:11" x14ac:dyDescent="0.3">
      <c r="A21" s="63">
        <v>17</v>
      </c>
      <c r="B21" s="63">
        <v>17</v>
      </c>
      <c r="C21" s="64" t="s">
        <v>833</v>
      </c>
      <c r="D21" s="63" t="s">
        <v>46</v>
      </c>
      <c r="E21" s="63" t="s">
        <v>1564</v>
      </c>
      <c r="F21" s="63" t="s">
        <v>391</v>
      </c>
      <c r="G21" s="63" t="s">
        <v>823</v>
      </c>
      <c r="H21" s="63" t="s">
        <v>1558</v>
      </c>
      <c r="I21" s="63">
        <v>8393991455</v>
      </c>
      <c r="J21" s="84" t="s">
        <v>1192</v>
      </c>
      <c r="K21" s="63" t="s">
        <v>72</v>
      </c>
    </row>
    <row r="22" spans="1:11" x14ac:dyDescent="0.3">
      <c r="A22" s="63">
        <v>18</v>
      </c>
      <c r="B22" s="63">
        <v>18</v>
      </c>
      <c r="C22" s="64" t="s">
        <v>429</v>
      </c>
      <c r="D22" s="63" t="s">
        <v>46</v>
      </c>
      <c r="E22" s="63" t="s">
        <v>1564</v>
      </c>
      <c r="F22" s="63" t="s">
        <v>391</v>
      </c>
      <c r="G22" s="63" t="s">
        <v>818</v>
      </c>
      <c r="H22" s="63" t="s">
        <v>1558</v>
      </c>
      <c r="I22" s="63">
        <v>9823066886</v>
      </c>
      <c r="J22" s="84" t="s">
        <v>1193</v>
      </c>
      <c r="K22" s="63" t="s">
        <v>72</v>
      </c>
    </row>
    <row r="23" spans="1:11" x14ac:dyDescent="0.3">
      <c r="A23" s="63">
        <v>19</v>
      </c>
      <c r="B23" s="63">
        <v>19</v>
      </c>
      <c r="C23" s="64" t="s">
        <v>834</v>
      </c>
      <c r="D23" s="63" t="s">
        <v>43</v>
      </c>
      <c r="E23" s="63" t="s">
        <v>1564</v>
      </c>
      <c r="F23" s="63" t="s">
        <v>835</v>
      </c>
      <c r="G23" s="63" t="s">
        <v>823</v>
      </c>
      <c r="H23" s="63" t="s">
        <v>1558</v>
      </c>
      <c r="I23" s="63">
        <v>6306294756</v>
      </c>
      <c r="J23" s="84" t="s">
        <v>1194</v>
      </c>
      <c r="K23" s="63" t="s">
        <v>72</v>
      </c>
    </row>
    <row r="24" spans="1:11" x14ac:dyDescent="0.3">
      <c r="A24" s="63">
        <v>20</v>
      </c>
      <c r="B24" s="63">
        <v>20</v>
      </c>
      <c r="C24" s="64" t="s">
        <v>836</v>
      </c>
      <c r="D24" s="63" t="s">
        <v>46</v>
      </c>
      <c r="E24" s="63" t="s">
        <v>1564</v>
      </c>
      <c r="F24" s="63" t="s">
        <v>835</v>
      </c>
      <c r="G24" s="63" t="s">
        <v>823</v>
      </c>
      <c r="H24" s="63" t="s">
        <v>1558</v>
      </c>
      <c r="I24" s="63">
        <v>9468567941</v>
      </c>
      <c r="J24" s="84" t="s">
        <v>1195</v>
      </c>
      <c r="K24" s="63" t="s">
        <v>72</v>
      </c>
    </row>
    <row r="25" spans="1:11" x14ac:dyDescent="0.3">
      <c r="A25" s="63">
        <v>21</v>
      </c>
      <c r="B25" s="63">
        <v>21</v>
      </c>
      <c r="C25" s="64" t="s">
        <v>837</v>
      </c>
      <c r="D25" s="63" t="s">
        <v>46</v>
      </c>
      <c r="E25" s="63" t="s">
        <v>1564</v>
      </c>
      <c r="F25" s="63" t="s">
        <v>835</v>
      </c>
      <c r="G25" s="63" t="s">
        <v>816</v>
      </c>
      <c r="H25" s="63" t="s">
        <v>1558</v>
      </c>
      <c r="I25" s="63">
        <v>8765977585</v>
      </c>
      <c r="J25" s="84" t="s">
        <v>1196</v>
      </c>
      <c r="K25" s="63" t="s">
        <v>72</v>
      </c>
    </row>
    <row r="26" spans="1:11" x14ac:dyDescent="0.3">
      <c r="A26" s="63">
        <v>22</v>
      </c>
      <c r="B26" s="63">
        <v>22</v>
      </c>
      <c r="C26" s="64" t="s">
        <v>425</v>
      </c>
      <c r="D26" s="63" t="s">
        <v>46</v>
      </c>
      <c r="E26" s="63" t="s">
        <v>1564</v>
      </c>
      <c r="F26" s="63" t="s">
        <v>392</v>
      </c>
      <c r="G26" s="63" t="s">
        <v>823</v>
      </c>
      <c r="H26" s="63" t="s">
        <v>1558</v>
      </c>
      <c r="I26" s="63">
        <v>9587026079</v>
      </c>
      <c r="J26" s="84" t="s">
        <v>1197</v>
      </c>
      <c r="K26" s="63" t="s">
        <v>828</v>
      </c>
    </row>
    <row r="27" spans="1:11" x14ac:dyDescent="0.3">
      <c r="A27" s="63">
        <v>23</v>
      </c>
      <c r="B27" s="63">
        <v>23</v>
      </c>
      <c r="C27" s="64" t="s">
        <v>424</v>
      </c>
      <c r="D27" s="63" t="s">
        <v>46</v>
      </c>
      <c r="E27" s="63" t="s">
        <v>1564</v>
      </c>
      <c r="F27" s="63" t="s">
        <v>392</v>
      </c>
      <c r="G27" s="63" t="s">
        <v>823</v>
      </c>
      <c r="H27" s="63" t="s">
        <v>1558</v>
      </c>
      <c r="I27" s="63">
        <v>9480058562</v>
      </c>
      <c r="J27" s="84" t="s">
        <v>1198</v>
      </c>
      <c r="K27" s="63" t="s">
        <v>828</v>
      </c>
    </row>
    <row r="28" spans="1:11" x14ac:dyDescent="0.3">
      <c r="A28" s="63">
        <v>24</v>
      </c>
      <c r="B28" s="63">
        <v>24</v>
      </c>
      <c r="C28" s="64" t="s">
        <v>838</v>
      </c>
      <c r="D28" s="63" t="s">
        <v>43</v>
      </c>
      <c r="E28" s="63" t="s">
        <v>1564</v>
      </c>
      <c r="F28" s="63" t="s">
        <v>392</v>
      </c>
      <c r="G28" s="63" t="s">
        <v>823</v>
      </c>
      <c r="H28" s="63" t="s">
        <v>1558</v>
      </c>
      <c r="I28" s="63">
        <v>9810413222</v>
      </c>
      <c r="J28" s="84" t="s">
        <v>1199</v>
      </c>
      <c r="K28" s="63" t="s">
        <v>828</v>
      </c>
    </row>
    <row r="29" spans="1:11" x14ac:dyDescent="0.3">
      <c r="A29" s="63">
        <v>25</v>
      </c>
      <c r="B29" s="63">
        <v>25</v>
      </c>
      <c r="C29" s="64" t="s">
        <v>839</v>
      </c>
      <c r="D29" s="63" t="s">
        <v>46</v>
      </c>
      <c r="E29" s="63" t="s">
        <v>1564</v>
      </c>
      <c r="F29" s="63" t="s">
        <v>392</v>
      </c>
      <c r="G29" s="63" t="s">
        <v>823</v>
      </c>
      <c r="H29" s="63" t="s">
        <v>1558</v>
      </c>
      <c r="I29" s="63">
        <v>9840577791</v>
      </c>
      <c r="J29" s="84" t="s">
        <v>1200</v>
      </c>
      <c r="K29" s="63" t="s">
        <v>828</v>
      </c>
    </row>
    <row r="30" spans="1:11" x14ac:dyDescent="0.3">
      <c r="A30" s="63">
        <v>26</v>
      </c>
      <c r="B30" s="63">
        <v>26</v>
      </c>
      <c r="C30" s="64" t="s">
        <v>417</v>
      </c>
      <c r="D30" s="63" t="s">
        <v>46</v>
      </c>
      <c r="E30" s="63" t="s">
        <v>1564</v>
      </c>
      <c r="F30" s="63" t="s">
        <v>840</v>
      </c>
      <c r="G30" s="63" t="s">
        <v>823</v>
      </c>
      <c r="H30" s="63" t="s">
        <v>1558</v>
      </c>
      <c r="I30" s="63">
        <v>7500399648</v>
      </c>
      <c r="J30" s="84" t="s">
        <v>1201</v>
      </c>
      <c r="K30" s="63" t="s">
        <v>72</v>
      </c>
    </row>
    <row r="31" spans="1:11" x14ac:dyDescent="0.3">
      <c r="A31" s="63">
        <v>27</v>
      </c>
      <c r="B31" s="63">
        <v>27</v>
      </c>
      <c r="C31" s="64" t="s">
        <v>841</v>
      </c>
      <c r="D31" s="63" t="s">
        <v>46</v>
      </c>
      <c r="E31" s="63" t="s">
        <v>1564</v>
      </c>
      <c r="F31" s="63" t="s">
        <v>840</v>
      </c>
      <c r="G31" s="63" t="s">
        <v>823</v>
      </c>
      <c r="H31" s="63" t="s">
        <v>1558</v>
      </c>
      <c r="I31" s="63">
        <v>8839233286</v>
      </c>
      <c r="J31" s="84" t="s">
        <v>1202</v>
      </c>
      <c r="K31" s="63" t="s">
        <v>72</v>
      </c>
    </row>
    <row r="32" spans="1:11" x14ac:dyDescent="0.3">
      <c r="A32" s="63">
        <v>28</v>
      </c>
      <c r="B32" s="63">
        <v>28</v>
      </c>
      <c r="C32" s="64" t="s">
        <v>842</v>
      </c>
      <c r="D32" s="63" t="s">
        <v>46</v>
      </c>
      <c r="E32" s="63" t="s">
        <v>1564</v>
      </c>
      <c r="F32" s="63" t="s">
        <v>840</v>
      </c>
      <c r="G32" s="63" t="s">
        <v>818</v>
      </c>
      <c r="H32" s="63" t="s">
        <v>1558</v>
      </c>
      <c r="I32" s="63">
        <v>7275957353</v>
      </c>
      <c r="J32" s="84" t="s">
        <v>1203</v>
      </c>
      <c r="K32" s="63" t="s">
        <v>72</v>
      </c>
    </row>
    <row r="33" spans="1:11" x14ac:dyDescent="0.3">
      <c r="A33" s="63">
        <v>29</v>
      </c>
      <c r="B33" s="63">
        <v>29</v>
      </c>
      <c r="C33" s="64" t="s">
        <v>427</v>
      </c>
      <c r="D33" s="63" t="s">
        <v>46</v>
      </c>
      <c r="E33" s="63" t="s">
        <v>1564</v>
      </c>
      <c r="F33" s="63" t="s">
        <v>840</v>
      </c>
      <c r="G33" s="63" t="s">
        <v>843</v>
      </c>
      <c r="H33" s="63" t="s">
        <v>1558</v>
      </c>
      <c r="I33" s="63">
        <v>8769380903</v>
      </c>
      <c r="J33" s="84" t="s">
        <v>1204</v>
      </c>
      <c r="K33" s="63" t="s">
        <v>72</v>
      </c>
    </row>
    <row r="34" spans="1:11" x14ac:dyDescent="0.3">
      <c r="A34" s="63">
        <v>30</v>
      </c>
      <c r="B34" s="63">
        <v>30</v>
      </c>
      <c r="C34" s="64" t="s">
        <v>844</v>
      </c>
      <c r="D34" s="63" t="s">
        <v>46</v>
      </c>
      <c r="E34" s="63" t="s">
        <v>1564</v>
      </c>
      <c r="F34" s="63" t="s">
        <v>840</v>
      </c>
      <c r="G34" s="63" t="s">
        <v>816</v>
      </c>
      <c r="H34" s="63" t="s">
        <v>1558</v>
      </c>
      <c r="I34" s="63">
        <v>8630945163</v>
      </c>
      <c r="J34" s="84" t="s">
        <v>1205</v>
      </c>
      <c r="K34" s="63" t="s">
        <v>72</v>
      </c>
    </row>
    <row r="35" spans="1:11" x14ac:dyDescent="0.3">
      <c r="A35" s="63">
        <v>31</v>
      </c>
      <c r="B35" s="63">
        <v>31</v>
      </c>
      <c r="C35" s="64" t="s">
        <v>254</v>
      </c>
      <c r="D35" s="63" t="s">
        <v>46</v>
      </c>
      <c r="E35" s="63" t="s">
        <v>1564</v>
      </c>
      <c r="F35" s="63" t="s">
        <v>840</v>
      </c>
      <c r="G35" s="63" t="s">
        <v>818</v>
      </c>
      <c r="H35" s="63" t="s">
        <v>1558</v>
      </c>
      <c r="I35" s="63">
        <v>8317037270</v>
      </c>
      <c r="J35" s="84" t="s">
        <v>1206</v>
      </c>
      <c r="K35" s="63" t="s">
        <v>72</v>
      </c>
    </row>
    <row r="36" spans="1:11" x14ac:dyDescent="0.3">
      <c r="A36" s="63">
        <v>32</v>
      </c>
      <c r="B36" s="63">
        <v>32</v>
      </c>
      <c r="C36" s="64" t="s">
        <v>845</v>
      </c>
      <c r="D36" s="63" t="s">
        <v>46</v>
      </c>
      <c r="E36" s="63" t="s">
        <v>1564</v>
      </c>
      <c r="F36" s="63" t="s">
        <v>406</v>
      </c>
      <c r="G36" s="63" t="s">
        <v>846</v>
      </c>
      <c r="H36" s="63" t="s">
        <v>1558</v>
      </c>
      <c r="I36" s="63">
        <v>9968576801</v>
      </c>
      <c r="J36" s="84" t="s">
        <v>1207</v>
      </c>
      <c r="K36" s="63" t="s">
        <v>828</v>
      </c>
    </row>
    <row r="37" spans="1:11" x14ac:dyDescent="0.3">
      <c r="A37" s="63">
        <v>33</v>
      </c>
      <c r="B37" s="63">
        <v>33</v>
      </c>
      <c r="C37" s="64" t="s">
        <v>847</v>
      </c>
      <c r="D37" s="63" t="s">
        <v>46</v>
      </c>
      <c r="E37" s="63" t="s">
        <v>1564</v>
      </c>
      <c r="F37" s="63" t="s">
        <v>406</v>
      </c>
      <c r="G37" s="63" t="s">
        <v>816</v>
      </c>
      <c r="H37" s="63" t="s">
        <v>1558</v>
      </c>
      <c r="I37" s="63">
        <v>9691709868</v>
      </c>
      <c r="J37" s="84" t="s">
        <v>1208</v>
      </c>
      <c r="K37" s="63" t="s">
        <v>828</v>
      </c>
    </row>
    <row r="38" spans="1:11" x14ac:dyDescent="0.3">
      <c r="A38" s="63">
        <v>34</v>
      </c>
      <c r="B38" s="63">
        <v>34</v>
      </c>
      <c r="C38" s="64" t="s">
        <v>848</v>
      </c>
      <c r="D38" s="63" t="s">
        <v>46</v>
      </c>
      <c r="E38" s="63" t="s">
        <v>1564</v>
      </c>
      <c r="F38" s="63" t="s">
        <v>406</v>
      </c>
      <c r="G38" s="63" t="s">
        <v>816</v>
      </c>
      <c r="H38" s="63" t="s">
        <v>1558</v>
      </c>
      <c r="I38" s="63">
        <v>9529048423</v>
      </c>
      <c r="J38" s="84" t="s">
        <v>1209</v>
      </c>
      <c r="K38" s="63" t="s">
        <v>828</v>
      </c>
    </row>
    <row r="39" spans="1:11" x14ac:dyDescent="0.3">
      <c r="A39" s="63">
        <v>35</v>
      </c>
      <c r="B39" s="63">
        <v>35</v>
      </c>
      <c r="C39" s="64" t="s">
        <v>428</v>
      </c>
      <c r="D39" s="63" t="s">
        <v>46</v>
      </c>
      <c r="E39" s="63" t="s">
        <v>1564</v>
      </c>
      <c r="F39" s="63" t="s">
        <v>406</v>
      </c>
      <c r="G39" s="63" t="s">
        <v>816</v>
      </c>
      <c r="H39" s="63" t="s">
        <v>1558</v>
      </c>
      <c r="I39" s="63">
        <v>8762728169</v>
      </c>
      <c r="J39" s="84" t="s">
        <v>1210</v>
      </c>
      <c r="K39" s="63" t="s">
        <v>828</v>
      </c>
    </row>
    <row r="40" spans="1:11" x14ac:dyDescent="0.3">
      <c r="A40" s="63">
        <v>36</v>
      </c>
      <c r="B40" s="63">
        <v>36</v>
      </c>
      <c r="C40" s="64" t="s">
        <v>849</v>
      </c>
      <c r="D40" s="63" t="s">
        <v>43</v>
      </c>
      <c r="E40" s="63" t="s">
        <v>1564</v>
      </c>
      <c r="F40" s="63" t="s">
        <v>851</v>
      </c>
      <c r="G40" s="63" t="s">
        <v>850</v>
      </c>
      <c r="H40" s="63" t="s">
        <v>1558</v>
      </c>
      <c r="I40" s="63">
        <v>9540760226</v>
      </c>
      <c r="J40" s="84" t="s">
        <v>1211</v>
      </c>
      <c r="K40" s="63" t="s">
        <v>72</v>
      </c>
    </row>
    <row r="41" spans="1:11" x14ac:dyDescent="0.3">
      <c r="A41" s="63">
        <v>37</v>
      </c>
      <c r="B41" s="63">
        <v>37</v>
      </c>
      <c r="C41" s="64" t="s">
        <v>852</v>
      </c>
      <c r="D41" s="63" t="s">
        <v>46</v>
      </c>
      <c r="E41" s="63" t="s">
        <v>1564</v>
      </c>
      <c r="F41" s="63" t="s">
        <v>851</v>
      </c>
      <c r="G41" s="63" t="s">
        <v>823</v>
      </c>
      <c r="H41" s="63" t="s">
        <v>1558</v>
      </c>
      <c r="I41" s="63">
        <v>8789252921</v>
      </c>
      <c r="J41" s="84" t="s">
        <v>1212</v>
      </c>
      <c r="K41" s="63" t="s">
        <v>72</v>
      </c>
    </row>
    <row r="42" spans="1:11" x14ac:dyDescent="0.3">
      <c r="A42" s="63">
        <v>38</v>
      </c>
      <c r="B42" s="63">
        <v>38</v>
      </c>
      <c r="C42" s="64" t="s">
        <v>853</v>
      </c>
      <c r="D42" s="63" t="s">
        <v>46</v>
      </c>
      <c r="E42" s="63" t="s">
        <v>1564</v>
      </c>
      <c r="F42" s="63" t="s">
        <v>854</v>
      </c>
      <c r="G42" s="63" t="s">
        <v>823</v>
      </c>
      <c r="H42" s="63" t="s">
        <v>1558</v>
      </c>
      <c r="I42" s="63">
        <v>8789431243</v>
      </c>
      <c r="J42" s="84" t="s">
        <v>1213</v>
      </c>
      <c r="K42" s="63" t="s">
        <v>72</v>
      </c>
    </row>
    <row r="43" spans="1:11" x14ac:dyDescent="0.3">
      <c r="A43" s="63">
        <v>39</v>
      </c>
      <c r="B43" s="63">
        <v>39</v>
      </c>
      <c r="C43" s="64" t="s">
        <v>855</v>
      </c>
      <c r="D43" s="63" t="s">
        <v>46</v>
      </c>
      <c r="E43" s="63" t="s">
        <v>1564</v>
      </c>
      <c r="F43" s="63" t="s">
        <v>854</v>
      </c>
      <c r="G43" s="63" t="s">
        <v>814</v>
      </c>
      <c r="H43" s="63" t="s">
        <v>1558</v>
      </c>
      <c r="I43" s="63">
        <v>7774808529</v>
      </c>
      <c r="J43" s="84" t="s">
        <v>1214</v>
      </c>
      <c r="K43" s="63" t="s">
        <v>72</v>
      </c>
    </row>
    <row r="44" spans="1:11" x14ac:dyDescent="0.3">
      <c r="A44" s="63">
        <v>40</v>
      </c>
      <c r="B44" s="63">
        <v>40</v>
      </c>
      <c r="C44" s="64" t="s">
        <v>856</v>
      </c>
      <c r="D44" s="63" t="s">
        <v>46</v>
      </c>
      <c r="E44" s="63" t="s">
        <v>1564</v>
      </c>
      <c r="F44" s="63" t="s">
        <v>854</v>
      </c>
      <c r="G44" s="63" t="s">
        <v>823</v>
      </c>
      <c r="H44" s="63" t="s">
        <v>1558</v>
      </c>
      <c r="I44" s="63">
        <v>9855115573</v>
      </c>
      <c r="J44" s="84" t="s">
        <v>1215</v>
      </c>
      <c r="K44" s="63" t="s">
        <v>72</v>
      </c>
    </row>
    <row r="45" spans="1:11" x14ac:dyDescent="0.3">
      <c r="A45" s="63">
        <v>41</v>
      </c>
      <c r="B45" s="63">
        <v>41</v>
      </c>
      <c r="C45" s="64" t="s">
        <v>857</v>
      </c>
      <c r="D45" s="63" t="s">
        <v>46</v>
      </c>
      <c r="E45" s="63" t="s">
        <v>1564</v>
      </c>
      <c r="F45" s="63" t="s">
        <v>854</v>
      </c>
      <c r="G45" s="63" t="s">
        <v>846</v>
      </c>
      <c r="H45" s="63" t="s">
        <v>1558</v>
      </c>
      <c r="I45" s="63">
        <v>8765098746</v>
      </c>
      <c r="J45" s="84" t="s">
        <v>1216</v>
      </c>
      <c r="K45" s="63" t="s">
        <v>72</v>
      </c>
    </row>
    <row r="46" spans="1:11" x14ac:dyDescent="0.3">
      <c r="A46" s="63">
        <v>42</v>
      </c>
      <c r="B46" s="63">
        <v>42</v>
      </c>
      <c r="C46" s="64" t="s">
        <v>858</v>
      </c>
      <c r="D46" s="63" t="s">
        <v>46</v>
      </c>
      <c r="E46" s="63" t="s">
        <v>1564</v>
      </c>
      <c r="F46" s="63" t="s">
        <v>854</v>
      </c>
      <c r="G46" s="63" t="s">
        <v>823</v>
      </c>
      <c r="H46" s="63" t="s">
        <v>1558</v>
      </c>
      <c r="I46" s="63">
        <v>9013860043</v>
      </c>
      <c r="J46" s="84" t="s">
        <v>1217</v>
      </c>
      <c r="K46" s="63" t="s">
        <v>72</v>
      </c>
    </row>
    <row r="47" spans="1:11" x14ac:dyDescent="0.3">
      <c r="A47" s="63">
        <v>43</v>
      </c>
      <c r="B47" s="63">
        <v>43</v>
      </c>
      <c r="C47" s="64" t="s">
        <v>859</v>
      </c>
      <c r="D47" s="63" t="s">
        <v>46</v>
      </c>
      <c r="E47" s="63" t="s">
        <v>1564</v>
      </c>
      <c r="F47" s="63" t="s">
        <v>854</v>
      </c>
      <c r="G47" s="63" t="s">
        <v>823</v>
      </c>
      <c r="H47" s="63" t="s">
        <v>1558</v>
      </c>
      <c r="I47" s="63">
        <v>9958724281</v>
      </c>
      <c r="J47" s="84" t="s">
        <v>1218</v>
      </c>
      <c r="K47" s="63" t="s">
        <v>72</v>
      </c>
    </row>
    <row r="48" spans="1:11" x14ac:dyDescent="0.3">
      <c r="A48" s="63">
        <v>44</v>
      </c>
      <c r="B48" s="63">
        <v>44</v>
      </c>
      <c r="C48" s="64" t="s">
        <v>860</v>
      </c>
      <c r="D48" s="63" t="s">
        <v>46</v>
      </c>
      <c r="E48" s="63" t="s">
        <v>1564</v>
      </c>
      <c r="F48" s="63" t="s">
        <v>861</v>
      </c>
      <c r="G48" s="63" t="s">
        <v>823</v>
      </c>
      <c r="H48" s="63" t="s">
        <v>1558</v>
      </c>
      <c r="I48" s="63">
        <v>7007454168</v>
      </c>
      <c r="J48" s="84" t="s">
        <v>1219</v>
      </c>
      <c r="K48" s="63" t="s">
        <v>72</v>
      </c>
    </row>
    <row r="49" spans="1:11" x14ac:dyDescent="0.3">
      <c r="A49" s="63">
        <v>45</v>
      </c>
      <c r="B49" s="63">
        <v>45</v>
      </c>
      <c r="C49" s="64" t="s">
        <v>430</v>
      </c>
      <c r="D49" s="63" t="s">
        <v>46</v>
      </c>
      <c r="E49" s="63" t="s">
        <v>1564</v>
      </c>
      <c r="F49" s="63" t="s">
        <v>861</v>
      </c>
      <c r="G49" s="63" t="s">
        <v>862</v>
      </c>
      <c r="H49" s="63" t="s">
        <v>1558</v>
      </c>
      <c r="I49" s="63">
        <v>9451149533</v>
      </c>
      <c r="J49" s="84" t="s">
        <v>1220</v>
      </c>
      <c r="K49" s="63" t="s">
        <v>72</v>
      </c>
    </row>
    <row r="50" spans="1:11" x14ac:dyDescent="0.3">
      <c r="A50" s="63">
        <v>46</v>
      </c>
      <c r="B50" s="63">
        <v>46</v>
      </c>
      <c r="C50" s="64" t="s">
        <v>863</v>
      </c>
      <c r="D50" s="63" t="s">
        <v>46</v>
      </c>
      <c r="E50" s="63" t="s">
        <v>1564</v>
      </c>
      <c r="F50" s="63" t="s">
        <v>861</v>
      </c>
      <c r="G50" s="63" t="s">
        <v>823</v>
      </c>
      <c r="H50" s="63" t="s">
        <v>1558</v>
      </c>
      <c r="I50" s="63">
        <v>9760253536</v>
      </c>
      <c r="J50" s="84" t="s">
        <v>1221</v>
      </c>
      <c r="K50" s="63" t="s">
        <v>72</v>
      </c>
    </row>
    <row r="51" spans="1:11" x14ac:dyDescent="0.3">
      <c r="A51" s="63">
        <v>47</v>
      </c>
      <c r="B51" s="63">
        <v>47</v>
      </c>
      <c r="C51" s="64" t="s">
        <v>864</v>
      </c>
      <c r="D51" s="63" t="s">
        <v>46</v>
      </c>
      <c r="E51" s="63" t="s">
        <v>1564</v>
      </c>
      <c r="F51" s="63" t="s">
        <v>861</v>
      </c>
      <c r="G51" s="63" t="s">
        <v>846</v>
      </c>
      <c r="H51" s="63" t="s">
        <v>1558</v>
      </c>
      <c r="I51" s="63">
        <v>9987528527</v>
      </c>
      <c r="J51" s="84" t="s">
        <v>1222</v>
      </c>
      <c r="K51" s="63" t="s">
        <v>72</v>
      </c>
    </row>
    <row r="52" spans="1:11" x14ac:dyDescent="0.3">
      <c r="A52" s="63">
        <v>48</v>
      </c>
      <c r="B52" s="63">
        <v>48</v>
      </c>
      <c r="C52" s="64" t="s">
        <v>865</v>
      </c>
      <c r="D52" s="63" t="s">
        <v>46</v>
      </c>
      <c r="E52" s="63" t="s">
        <v>1564</v>
      </c>
      <c r="F52" s="63" t="s">
        <v>861</v>
      </c>
      <c r="G52" s="63" t="s">
        <v>862</v>
      </c>
      <c r="H52" s="63" t="s">
        <v>1558</v>
      </c>
      <c r="I52" s="63">
        <v>9549995244</v>
      </c>
      <c r="J52" s="84" t="s">
        <v>1223</v>
      </c>
      <c r="K52" s="63" t="s">
        <v>72</v>
      </c>
    </row>
    <row r="53" spans="1:11" x14ac:dyDescent="0.3">
      <c r="A53" s="63">
        <v>49</v>
      </c>
      <c r="B53" s="63">
        <v>49</v>
      </c>
      <c r="C53" s="64" t="s">
        <v>866</v>
      </c>
      <c r="D53" s="63" t="s">
        <v>43</v>
      </c>
      <c r="E53" s="63" t="s">
        <v>1564</v>
      </c>
      <c r="F53" s="63" t="s">
        <v>861</v>
      </c>
      <c r="G53" s="63" t="s">
        <v>867</v>
      </c>
      <c r="H53" s="63" t="s">
        <v>1558</v>
      </c>
      <c r="I53" s="63">
        <v>8130446867</v>
      </c>
      <c r="J53" s="84" t="s">
        <v>1224</v>
      </c>
      <c r="K53" s="63" t="s">
        <v>72</v>
      </c>
    </row>
    <row r="54" spans="1:11" x14ac:dyDescent="0.3">
      <c r="A54" s="63">
        <v>50</v>
      </c>
      <c r="B54" s="63">
        <v>50</v>
      </c>
      <c r="C54" s="64" t="s">
        <v>868</v>
      </c>
      <c r="D54" s="63" t="s">
        <v>46</v>
      </c>
      <c r="E54" s="63" t="s">
        <v>1564</v>
      </c>
      <c r="F54" s="63" t="s">
        <v>869</v>
      </c>
      <c r="G54" s="63" t="s">
        <v>823</v>
      </c>
      <c r="H54" s="63" t="s">
        <v>1558</v>
      </c>
      <c r="I54" s="63">
        <v>8901590519</v>
      </c>
      <c r="J54" s="84" t="s">
        <v>1225</v>
      </c>
      <c r="K54" s="63" t="s">
        <v>828</v>
      </c>
    </row>
    <row r="55" spans="1:11" x14ac:dyDescent="0.3">
      <c r="A55" s="63">
        <v>51</v>
      </c>
      <c r="B55" s="63">
        <v>51</v>
      </c>
      <c r="C55" s="64" t="s">
        <v>870</v>
      </c>
      <c r="D55" s="63" t="s">
        <v>46</v>
      </c>
      <c r="E55" s="63" t="s">
        <v>1564</v>
      </c>
      <c r="F55" s="63" t="s">
        <v>869</v>
      </c>
      <c r="G55" s="63" t="s">
        <v>823</v>
      </c>
      <c r="H55" s="63" t="s">
        <v>1558</v>
      </c>
      <c r="I55" s="63">
        <v>8437050999</v>
      </c>
      <c r="J55" s="84" t="s">
        <v>1226</v>
      </c>
      <c r="K55" s="63" t="s">
        <v>828</v>
      </c>
    </row>
    <row r="56" spans="1:11" x14ac:dyDescent="0.3">
      <c r="A56" s="63">
        <v>52</v>
      </c>
      <c r="B56" s="63">
        <v>52</v>
      </c>
      <c r="C56" s="64" t="s">
        <v>871</v>
      </c>
      <c r="D56" s="63" t="s">
        <v>46</v>
      </c>
      <c r="E56" s="63" t="s">
        <v>1564</v>
      </c>
      <c r="F56" s="63" t="s">
        <v>869</v>
      </c>
      <c r="G56" s="63" t="s">
        <v>823</v>
      </c>
      <c r="H56" s="63" t="s">
        <v>1558</v>
      </c>
      <c r="I56" s="63">
        <v>9917761597</v>
      </c>
      <c r="J56" s="84" t="s">
        <v>1227</v>
      </c>
      <c r="K56" s="63" t="s">
        <v>828</v>
      </c>
    </row>
    <row r="57" spans="1:11" x14ac:dyDescent="0.3">
      <c r="A57" s="63">
        <v>53</v>
      </c>
      <c r="B57" s="63">
        <v>53</v>
      </c>
      <c r="C57" s="64" t="s">
        <v>872</v>
      </c>
      <c r="D57" s="63" t="s">
        <v>46</v>
      </c>
      <c r="E57" s="63" t="s">
        <v>1564</v>
      </c>
      <c r="F57" s="63" t="s">
        <v>873</v>
      </c>
      <c r="G57" s="63" t="s">
        <v>823</v>
      </c>
      <c r="H57" s="63" t="s">
        <v>1558</v>
      </c>
      <c r="I57" s="63">
        <v>8939475710</v>
      </c>
      <c r="J57" s="84" t="s">
        <v>1228</v>
      </c>
      <c r="K57" s="63" t="s">
        <v>72</v>
      </c>
    </row>
    <row r="58" spans="1:11" x14ac:dyDescent="0.3">
      <c r="A58" s="63">
        <v>54</v>
      </c>
      <c r="B58" s="63">
        <v>54</v>
      </c>
      <c r="C58" s="64" t="s">
        <v>874</v>
      </c>
      <c r="D58" s="63" t="s">
        <v>46</v>
      </c>
      <c r="E58" s="63" t="s">
        <v>1564</v>
      </c>
      <c r="F58" s="63" t="s">
        <v>873</v>
      </c>
      <c r="G58" s="63" t="s">
        <v>823</v>
      </c>
      <c r="H58" s="63" t="s">
        <v>1558</v>
      </c>
      <c r="I58" s="63">
        <v>6306315104</v>
      </c>
      <c r="J58" s="84" t="s">
        <v>1229</v>
      </c>
      <c r="K58" s="63" t="s">
        <v>72</v>
      </c>
    </row>
    <row r="59" spans="1:11" x14ac:dyDescent="0.3">
      <c r="A59" s="63">
        <v>55</v>
      </c>
      <c r="B59" s="63">
        <v>55</v>
      </c>
      <c r="C59" s="64" t="s">
        <v>875</v>
      </c>
      <c r="D59" s="63" t="s">
        <v>46</v>
      </c>
      <c r="E59" s="63" t="s">
        <v>1564</v>
      </c>
      <c r="F59" s="63" t="s">
        <v>876</v>
      </c>
      <c r="G59" s="63" t="s">
        <v>823</v>
      </c>
      <c r="H59" s="63" t="s">
        <v>1558</v>
      </c>
      <c r="I59" s="63">
        <v>7080096666</v>
      </c>
      <c r="J59" s="84" t="s">
        <v>1230</v>
      </c>
      <c r="K59" s="63" t="s">
        <v>828</v>
      </c>
    </row>
    <row r="60" spans="1:11" x14ac:dyDescent="0.3">
      <c r="A60" s="63">
        <v>56</v>
      </c>
      <c r="B60" s="63">
        <v>56</v>
      </c>
      <c r="C60" s="64" t="s">
        <v>877</v>
      </c>
      <c r="D60" s="63" t="s">
        <v>46</v>
      </c>
      <c r="E60" s="63" t="s">
        <v>1564</v>
      </c>
      <c r="F60" s="63" t="s">
        <v>876</v>
      </c>
      <c r="G60" s="63" t="s">
        <v>846</v>
      </c>
      <c r="H60" s="63" t="s">
        <v>1558</v>
      </c>
      <c r="I60" s="63">
        <v>9449922332</v>
      </c>
      <c r="J60" s="84" t="s">
        <v>1231</v>
      </c>
      <c r="K60" s="63" t="s">
        <v>828</v>
      </c>
    </row>
    <row r="61" spans="1:11" x14ac:dyDescent="0.3">
      <c r="A61" s="63">
        <v>57</v>
      </c>
      <c r="B61" s="63">
        <v>57</v>
      </c>
      <c r="C61" s="64" t="s">
        <v>878</v>
      </c>
      <c r="D61" s="63" t="s">
        <v>46</v>
      </c>
      <c r="E61" s="63" t="s">
        <v>1564</v>
      </c>
      <c r="F61" s="63" t="s">
        <v>876</v>
      </c>
      <c r="G61" s="63" t="s">
        <v>846</v>
      </c>
      <c r="H61" s="63" t="s">
        <v>1558</v>
      </c>
      <c r="I61" s="63">
        <v>7002199137</v>
      </c>
      <c r="J61" s="84" t="s">
        <v>1232</v>
      </c>
      <c r="K61" s="63" t="s">
        <v>828</v>
      </c>
    </row>
    <row r="62" spans="1:11" x14ac:dyDescent="0.3">
      <c r="A62" s="63">
        <v>58</v>
      </c>
      <c r="B62" s="63">
        <v>58</v>
      </c>
      <c r="C62" s="64" t="s">
        <v>879</v>
      </c>
      <c r="D62" s="63" t="s">
        <v>46</v>
      </c>
      <c r="E62" s="63" t="s">
        <v>1564</v>
      </c>
      <c r="F62" s="63" t="s">
        <v>876</v>
      </c>
      <c r="G62" s="63" t="s">
        <v>823</v>
      </c>
      <c r="H62" s="63" t="s">
        <v>1558</v>
      </c>
      <c r="I62" s="63">
        <v>7985196583</v>
      </c>
      <c r="J62" s="84" t="s">
        <v>1233</v>
      </c>
      <c r="K62" s="63" t="s">
        <v>828</v>
      </c>
    </row>
    <row r="63" spans="1:11" x14ac:dyDescent="0.3">
      <c r="A63" s="63"/>
      <c r="B63" s="63"/>
      <c r="C63" s="90">
        <v>2019</v>
      </c>
      <c r="D63" s="63"/>
      <c r="E63" s="63"/>
      <c r="F63" s="63"/>
      <c r="G63" s="63"/>
      <c r="H63" s="63"/>
      <c r="I63" s="63"/>
      <c r="J63" s="84"/>
      <c r="K63" s="63"/>
    </row>
    <row r="64" spans="1:11" x14ac:dyDescent="0.3">
      <c r="A64" s="63">
        <v>59</v>
      </c>
      <c r="B64" s="63">
        <v>1</v>
      </c>
      <c r="C64" s="64" t="s">
        <v>458</v>
      </c>
      <c r="D64" s="63" t="s">
        <v>46</v>
      </c>
      <c r="E64" s="63" t="s">
        <v>1564</v>
      </c>
      <c r="F64" s="63" t="s">
        <v>388</v>
      </c>
      <c r="G64" s="63" t="s">
        <v>459</v>
      </c>
      <c r="H64" s="63" t="s">
        <v>1559</v>
      </c>
      <c r="I64" s="63">
        <v>9427784697</v>
      </c>
      <c r="J64" s="84" t="s">
        <v>1234</v>
      </c>
      <c r="K64" s="63" t="s">
        <v>72</v>
      </c>
    </row>
    <row r="65" spans="1:11" x14ac:dyDescent="0.3">
      <c r="A65" s="63">
        <v>60</v>
      </c>
      <c r="B65" s="63">
        <v>2</v>
      </c>
      <c r="C65" s="64" t="s">
        <v>460</v>
      </c>
      <c r="D65" s="63" t="s">
        <v>43</v>
      </c>
      <c r="E65" s="63" t="s">
        <v>1564</v>
      </c>
      <c r="F65" s="63" t="s">
        <v>388</v>
      </c>
      <c r="G65" s="63" t="s">
        <v>459</v>
      </c>
      <c r="H65" s="63" t="s">
        <v>1559</v>
      </c>
      <c r="I65" s="63">
        <v>9101011699</v>
      </c>
      <c r="J65" s="84" t="s">
        <v>1235</v>
      </c>
      <c r="K65" s="63" t="s">
        <v>72</v>
      </c>
    </row>
    <row r="66" spans="1:11" x14ac:dyDescent="0.3">
      <c r="A66" s="63">
        <v>61</v>
      </c>
      <c r="B66" s="63">
        <v>3</v>
      </c>
      <c r="C66" s="64" t="s">
        <v>461</v>
      </c>
      <c r="D66" s="63" t="s">
        <v>46</v>
      </c>
      <c r="E66" s="63" t="s">
        <v>1564</v>
      </c>
      <c r="F66" s="63" t="s">
        <v>388</v>
      </c>
      <c r="G66" s="63" t="s">
        <v>462</v>
      </c>
      <c r="H66" s="63" t="s">
        <v>1559</v>
      </c>
      <c r="I66" s="63">
        <v>9446239911</v>
      </c>
      <c r="J66" s="84" t="s">
        <v>1236</v>
      </c>
      <c r="K66" s="63" t="s">
        <v>72</v>
      </c>
    </row>
    <row r="67" spans="1:11" x14ac:dyDescent="0.3">
      <c r="A67" s="63">
        <v>62</v>
      </c>
      <c r="B67" s="63">
        <v>4</v>
      </c>
      <c r="C67" s="64" t="s">
        <v>463</v>
      </c>
      <c r="D67" s="63" t="s">
        <v>43</v>
      </c>
      <c r="E67" s="63" t="s">
        <v>1564</v>
      </c>
      <c r="F67" s="63" t="s">
        <v>388</v>
      </c>
      <c r="G67" s="63" t="s">
        <v>459</v>
      </c>
      <c r="H67" s="63" t="s">
        <v>1559</v>
      </c>
      <c r="I67" s="63">
        <v>7906876083</v>
      </c>
      <c r="J67" s="84" t="s">
        <v>1237</v>
      </c>
      <c r="K67" s="63" t="s">
        <v>72</v>
      </c>
    </row>
    <row r="68" spans="1:11" x14ac:dyDescent="0.3">
      <c r="A68" s="63">
        <v>63</v>
      </c>
      <c r="B68" s="63">
        <v>5</v>
      </c>
      <c r="C68" s="64" t="s">
        <v>464</v>
      </c>
      <c r="D68" s="63" t="s">
        <v>46</v>
      </c>
      <c r="E68" s="63" t="s">
        <v>1564</v>
      </c>
      <c r="F68" s="63" t="s">
        <v>388</v>
      </c>
      <c r="G68" s="63" t="s">
        <v>459</v>
      </c>
      <c r="H68" s="63" t="s">
        <v>1559</v>
      </c>
      <c r="I68" s="63">
        <v>8471924125</v>
      </c>
      <c r="J68" s="84" t="s">
        <v>1238</v>
      </c>
      <c r="K68" s="63" t="s">
        <v>72</v>
      </c>
    </row>
    <row r="69" spans="1:11" x14ac:dyDescent="0.3">
      <c r="A69" s="63">
        <v>64</v>
      </c>
      <c r="B69" s="63">
        <v>6</v>
      </c>
      <c r="C69" s="64" t="s">
        <v>431</v>
      </c>
      <c r="D69" s="63" t="s">
        <v>46</v>
      </c>
      <c r="E69" s="63" t="s">
        <v>1564</v>
      </c>
      <c r="F69" s="63" t="s">
        <v>388</v>
      </c>
      <c r="G69" s="63" t="s">
        <v>465</v>
      </c>
      <c r="H69" s="63" t="s">
        <v>1559</v>
      </c>
      <c r="I69" s="63">
        <v>9838975956</v>
      </c>
      <c r="J69" s="84" t="s">
        <v>1239</v>
      </c>
      <c r="K69" s="63" t="s">
        <v>72</v>
      </c>
    </row>
    <row r="70" spans="1:11" x14ac:dyDescent="0.3">
      <c r="A70" s="63">
        <v>65</v>
      </c>
      <c r="B70" s="63">
        <v>7</v>
      </c>
      <c r="C70" s="64" t="s">
        <v>466</v>
      </c>
      <c r="D70" s="63" t="s">
        <v>46</v>
      </c>
      <c r="E70" s="63" t="s">
        <v>1564</v>
      </c>
      <c r="F70" s="63" t="s">
        <v>388</v>
      </c>
      <c r="G70" s="63" t="s">
        <v>467</v>
      </c>
      <c r="H70" s="63" t="s">
        <v>1559</v>
      </c>
      <c r="I70" s="63">
        <v>9044792088</v>
      </c>
      <c r="J70" s="84" t="s">
        <v>1240</v>
      </c>
      <c r="K70" s="63" t="s">
        <v>72</v>
      </c>
    </row>
    <row r="71" spans="1:11" x14ac:dyDescent="0.3">
      <c r="A71" s="63">
        <v>66</v>
      </c>
      <c r="B71" s="63">
        <v>8</v>
      </c>
      <c r="C71" s="64" t="s">
        <v>468</v>
      </c>
      <c r="D71" s="63" t="s">
        <v>46</v>
      </c>
      <c r="E71" s="63" t="s">
        <v>1564</v>
      </c>
      <c r="F71" s="63" t="s">
        <v>388</v>
      </c>
      <c r="G71" s="63" t="s">
        <v>469</v>
      </c>
      <c r="H71" s="63" t="s">
        <v>1559</v>
      </c>
      <c r="I71" s="63">
        <v>9670595550</v>
      </c>
      <c r="J71" s="84" t="s">
        <v>1241</v>
      </c>
      <c r="K71" s="63" t="s">
        <v>72</v>
      </c>
    </row>
    <row r="72" spans="1:11" x14ac:dyDescent="0.3">
      <c r="A72" s="63">
        <v>67</v>
      </c>
      <c r="B72" s="63">
        <v>9</v>
      </c>
      <c r="C72" s="64" t="s">
        <v>524</v>
      </c>
      <c r="D72" s="63" t="s">
        <v>46</v>
      </c>
      <c r="E72" s="63" t="s">
        <v>1564</v>
      </c>
      <c r="F72" s="63" t="s">
        <v>525</v>
      </c>
      <c r="G72" s="63" t="s">
        <v>459</v>
      </c>
      <c r="H72" s="63" t="s">
        <v>1559</v>
      </c>
      <c r="I72" s="63">
        <v>7798035155</v>
      </c>
      <c r="J72" s="84" t="s">
        <v>1242</v>
      </c>
      <c r="K72" s="63" t="s">
        <v>72</v>
      </c>
    </row>
    <row r="73" spans="1:11" x14ac:dyDescent="0.3">
      <c r="A73" s="63">
        <v>68</v>
      </c>
      <c r="B73" s="63">
        <v>10</v>
      </c>
      <c r="C73" s="64" t="s">
        <v>526</v>
      </c>
      <c r="D73" s="63" t="s">
        <v>46</v>
      </c>
      <c r="E73" s="63" t="s">
        <v>1564</v>
      </c>
      <c r="F73" s="63" t="s">
        <v>525</v>
      </c>
      <c r="G73" s="63" t="s">
        <v>527</v>
      </c>
      <c r="H73" s="63" t="s">
        <v>1559</v>
      </c>
      <c r="I73" s="63">
        <v>9654006904</v>
      </c>
      <c r="J73" s="84" t="s">
        <v>1243</v>
      </c>
      <c r="K73" s="63" t="s">
        <v>72</v>
      </c>
    </row>
    <row r="74" spans="1:11" x14ac:dyDescent="0.3">
      <c r="A74" s="63">
        <v>69</v>
      </c>
      <c r="B74" s="63">
        <v>11</v>
      </c>
      <c r="C74" s="64" t="s">
        <v>432</v>
      </c>
      <c r="D74" s="63" t="s">
        <v>46</v>
      </c>
      <c r="E74" s="63" t="s">
        <v>1564</v>
      </c>
      <c r="F74" s="63" t="s">
        <v>510</v>
      </c>
      <c r="G74" s="63" t="s">
        <v>511</v>
      </c>
      <c r="H74" s="63" t="s">
        <v>1559</v>
      </c>
      <c r="I74" s="63">
        <v>8108403686</v>
      </c>
      <c r="J74" s="84" t="s">
        <v>1244</v>
      </c>
      <c r="K74" s="63" t="s">
        <v>72</v>
      </c>
    </row>
    <row r="75" spans="1:11" x14ac:dyDescent="0.3">
      <c r="A75" s="63">
        <v>70</v>
      </c>
      <c r="B75" s="63">
        <v>12</v>
      </c>
      <c r="C75" s="64" t="s">
        <v>433</v>
      </c>
      <c r="D75" s="63" t="s">
        <v>43</v>
      </c>
      <c r="E75" s="63" t="s">
        <v>1564</v>
      </c>
      <c r="F75" s="63" t="s">
        <v>510</v>
      </c>
      <c r="G75" s="63" t="s">
        <v>512</v>
      </c>
      <c r="H75" s="63" t="s">
        <v>1559</v>
      </c>
      <c r="I75" s="63">
        <v>9711551871</v>
      </c>
      <c r="J75" s="84" t="s">
        <v>1245</v>
      </c>
      <c r="K75" s="63" t="s">
        <v>72</v>
      </c>
    </row>
    <row r="76" spans="1:11" x14ac:dyDescent="0.3">
      <c r="A76" s="63">
        <v>71</v>
      </c>
      <c r="B76" s="63">
        <v>13</v>
      </c>
      <c r="C76" s="64" t="s">
        <v>513</v>
      </c>
      <c r="D76" s="63" t="s">
        <v>43</v>
      </c>
      <c r="E76" s="63" t="s">
        <v>1564</v>
      </c>
      <c r="F76" s="63" t="s">
        <v>510</v>
      </c>
      <c r="G76" s="63" t="s">
        <v>514</v>
      </c>
      <c r="H76" s="63" t="s">
        <v>1559</v>
      </c>
      <c r="I76" s="63">
        <v>9013186499</v>
      </c>
      <c r="J76" s="84" t="s">
        <v>1246</v>
      </c>
      <c r="K76" s="63" t="s">
        <v>72</v>
      </c>
    </row>
    <row r="77" spans="1:11" x14ac:dyDescent="0.3">
      <c r="A77" s="63">
        <v>72</v>
      </c>
      <c r="B77" s="63">
        <v>14</v>
      </c>
      <c r="C77" s="64" t="s">
        <v>434</v>
      </c>
      <c r="D77" s="63" t="s">
        <v>46</v>
      </c>
      <c r="E77" s="63" t="s">
        <v>1564</v>
      </c>
      <c r="F77" s="63" t="s">
        <v>510</v>
      </c>
      <c r="G77" s="63" t="s">
        <v>514</v>
      </c>
      <c r="H77" s="63" t="s">
        <v>1559</v>
      </c>
      <c r="I77" s="63">
        <v>7879917119</v>
      </c>
      <c r="J77" s="84" t="s">
        <v>1247</v>
      </c>
      <c r="K77" s="63" t="s">
        <v>72</v>
      </c>
    </row>
    <row r="78" spans="1:11" x14ac:dyDescent="0.3">
      <c r="A78" s="63">
        <v>73</v>
      </c>
      <c r="B78" s="63">
        <v>15</v>
      </c>
      <c r="C78" s="64" t="s">
        <v>450</v>
      </c>
      <c r="D78" s="63" t="s">
        <v>43</v>
      </c>
      <c r="E78" s="63" t="s">
        <v>1564</v>
      </c>
      <c r="F78" s="63" t="s">
        <v>392</v>
      </c>
      <c r="G78" s="63" t="s">
        <v>512</v>
      </c>
      <c r="H78" s="63" t="s">
        <v>1559</v>
      </c>
      <c r="I78" s="63">
        <v>9994493903</v>
      </c>
      <c r="J78" s="84" t="s">
        <v>1248</v>
      </c>
      <c r="K78" s="63" t="s">
        <v>828</v>
      </c>
    </row>
    <row r="79" spans="1:11" x14ac:dyDescent="0.3">
      <c r="A79" s="63">
        <v>74</v>
      </c>
      <c r="B79" s="63">
        <v>16</v>
      </c>
      <c r="C79" s="64" t="s">
        <v>451</v>
      </c>
      <c r="D79" s="63" t="s">
        <v>46</v>
      </c>
      <c r="E79" s="63" t="s">
        <v>1564</v>
      </c>
      <c r="F79" s="63" t="s">
        <v>392</v>
      </c>
      <c r="G79" s="63" t="s">
        <v>462</v>
      </c>
      <c r="H79" s="63" t="s">
        <v>1559</v>
      </c>
      <c r="I79" s="63">
        <v>8763626794</v>
      </c>
      <c r="J79" s="84" t="s">
        <v>1249</v>
      </c>
      <c r="K79" s="63" t="s">
        <v>828</v>
      </c>
    </row>
    <row r="80" spans="1:11" x14ac:dyDescent="0.3">
      <c r="A80" s="63">
        <v>75</v>
      </c>
      <c r="B80" s="63">
        <v>17</v>
      </c>
      <c r="C80" s="64" t="s">
        <v>552</v>
      </c>
      <c r="D80" s="63" t="s">
        <v>46</v>
      </c>
      <c r="E80" s="63" t="s">
        <v>1564</v>
      </c>
      <c r="F80" s="63" t="s">
        <v>392</v>
      </c>
      <c r="G80" s="63" t="s">
        <v>553</v>
      </c>
      <c r="H80" s="63" t="s">
        <v>1559</v>
      </c>
      <c r="I80" s="63">
        <v>8129336301</v>
      </c>
      <c r="J80" s="84" t="s">
        <v>1250</v>
      </c>
      <c r="K80" s="63" t="s">
        <v>828</v>
      </c>
    </row>
    <row r="81" spans="1:11" x14ac:dyDescent="0.3">
      <c r="A81" s="63">
        <v>76</v>
      </c>
      <c r="B81" s="63">
        <v>18</v>
      </c>
      <c r="C81" s="64" t="s">
        <v>452</v>
      </c>
      <c r="D81" s="63" t="s">
        <v>46</v>
      </c>
      <c r="E81" s="63" t="s">
        <v>1564</v>
      </c>
      <c r="F81" s="63" t="s">
        <v>392</v>
      </c>
      <c r="G81" s="63" t="s">
        <v>554</v>
      </c>
      <c r="H81" s="63" t="s">
        <v>1559</v>
      </c>
      <c r="I81" s="63">
        <v>9901829377</v>
      </c>
      <c r="J81" s="84" t="s">
        <v>1251</v>
      </c>
      <c r="K81" s="63" t="s">
        <v>828</v>
      </c>
    </row>
    <row r="82" spans="1:11" x14ac:dyDescent="0.3">
      <c r="A82" s="63">
        <v>77</v>
      </c>
      <c r="B82" s="63">
        <v>19</v>
      </c>
      <c r="C82" s="64" t="s">
        <v>435</v>
      </c>
      <c r="D82" s="63" t="s">
        <v>46</v>
      </c>
      <c r="E82" s="63" t="s">
        <v>1564</v>
      </c>
      <c r="F82" s="63" t="s">
        <v>393</v>
      </c>
      <c r="G82" s="63" t="s">
        <v>541</v>
      </c>
      <c r="H82" s="63" t="s">
        <v>1559</v>
      </c>
      <c r="I82" s="63">
        <v>7012744787</v>
      </c>
      <c r="J82" s="84" t="s">
        <v>1252</v>
      </c>
      <c r="K82" s="63" t="s">
        <v>72</v>
      </c>
    </row>
    <row r="83" spans="1:11" x14ac:dyDescent="0.3">
      <c r="A83" s="63">
        <v>78</v>
      </c>
      <c r="B83" s="63">
        <v>20</v>
      </c>
      <c r="C83" s="64" t="s">
        <v>436</v>
      </c>
      <c r="D83" s="63" t="s">
        <v>43</v>
      </c>
      <c r="E83" s="63" t="s">
        <v>1564</v>
      </c>
      <c r="F83" s="63" t="s">
        <v>393</v>
      </c>
      <c r="G83" s="63" t="s">
        <v>541</v>
      </c>
      <c r="H83" s="63" t="s">
        <v>1559</v>
      </c>
      <c r="I83" s="63">
        <v>9582896225</v>
      </c>
      <c r="J83" s="84" t="s">
        <v>1253</v>
      </c>
      <c r="K83" s="63" t="s">
        <v>72</v>
      </c>
    </row>
    <row r="84" spans="1:11" x14ac:dyDescent="0.3">
      <c r="A84" s="63">
        <v>79</v>
      </c>
      <c r="B84" s="63">
        <v>21</v>
      </c>
      <c r="C84" s="64" t="s">
        <v>542</v>
      </c>
      <c r="D84" s="63" t="s">
        <v>46</v>
      </c>
      <c r="E84" s="63" t="s">
        <v>1564</v>
      </c>
      <c r="F84" s="63" t="s">
        <v>393</v>
      </c>
      <c r="G84" s="63" t="s">
        <v>543</v>
      </c>
      <c r="H84" s="63" t="s">
        <v>1559</v>
      </c>
      <c r="I84" s="63">
        <v>9650918827</v>
      </c>
      <c r="J84" s="84" t="s">
        <v>1254</v>
      </c>
      <c r="K84" s="63" t="s">
        <v>72</v>
      </c>
    </row>
    <row r="85" spans="1:11" x14ac:dyDescent="0.3">
      <c r="A85" s="63">
        <v>80</v>
      </c>
      <c r="B85" s="63">
        <v>22</v>
      </c>
      <c r="C85" s="64" t="s">
        <v>437</v>
      </c>
      <c r="D85" s="63" t="s">
        <v>46</v>
      </c>
      <c r="E85" s="63" t="s">
        <v>1564</v>
      </c>
      <c r="F85" s="63" t="s">
        <v>393</v>
      </c>
      <c r="G85" s="63" t="s">
        <v>543</v>
      </c>
      <c r="H85" s="63" t="s">
        <v>1559</v>
      </c>
      <c r="I85" s="63">
        <v>9711921399</v>
      </c>
      <c r="J85" s="84" t="s">
        <v>1255</v>
      </c>
      <c r="K85" s="63" t="s">
        <v>72</v>
      </c>
    </row>
    <row r="86" spans="1:11" x14ac:dyDescent="0.3">
      <c r="A86" s="63">
        <v>81</v>
      </c>
      <c r="B86" s="63">
        <v>23</v>
      </c>
      <c r="C86" s="64" t="s">
        <v>438</v>
      </c>
      <c r="D86" s="63" t="s">
        <v>46</v>
      </c>
      <c r="E86" s="63" t="s">
        <v>1564</v>
      </c>
      <c r="F86" s="63" t="s">
        <v>840</v>
      </c>
      <c r="G86" s="63" t="s">
        <v>512</v>
      </c>
      <c r="H86" s="63" t="s">
        <v>1559</v>
      </c>
      <c r="I86" s="63">
        <v>8209285910</v>
      </c>
      <c r="J86" s="84" t="s">
        <v>1256</v>
      </c>
      <c r="K86" s="63" t="s">
        <v>72</v>
      </c>
    </row>
    <row r="87" spans="1:11" x14ac:dyDescent="0.3">
      <c r="A87" s="63">
        <v>82</v>
      </c>
      <c r="B87" s="63">
        <v>24</v>
      </c>
      <c r="C87" s="64" t="s">
        <v>564</v>
      </c>
      <c r="D87" s="63" t="s">
        <v>46</v>
      </c>
      <c r="E87" s="63" t="s">
        <v>1564</v>
      </c>
      <c r="F87" s="63" t="s">
        <v>840</v>
      </c>
      <c r="G87" s="63" t="s">
        <v>554</v>
      </c>
      <c r="H87" s="63" t="s">
        <v>1559</v>
      </c>
      <c r="I87" s="63">
        <v>9470987362</v>
      </c>
      <c r="J87" s="84" t="s">
        <v>1257</v>
      </c>
      <c r="K87" s="63" t="s">
        <v>72</v>
      </c>
    </row>
    <row r="88" spans="1:11" x14ac:dyDescent="0.3">
      <c r="A88" s="63">
        <v>83</v>
      </c>
      <c r="B88" s="63">
        <v>25</v>
      </c>
      <c r="C88" s="64" t="s">
        <v>565</v>
      </c>
      <c r="D88" s="63" t="s">
        <v>43</v>
      </c>
      <c r="E88" s="63" t="s">
        <v>1564</v>
      </c>
      <c r="F88" s="63" t="s">
        <v>840</v>
      </c>
      <c r="G88" s="63" t="s">
        <v>459</v>
      </c>
      <c r="H88" s="63" t="s">
        <v>1559</v>
      </c>
      <c r="I88" s="63">
        <v>9007073201</v>
      </c>
      <c r="J88" s="84" t="s">
        <v>1258</v>
      </c>
      <c r="K88" s="63" t="s">
        <v>72</v>
      </c>
    </row>
    <row r="89" spans="1:11" x14ac:dyDescent="0.3">
      <c r="A89" s="63">
        <v>84</v>
      </c>
      <c r="B89" s="63">
        <v>26</v>
      </c>
      <c r="C89" s="64" t="s">
        <v>439</v>
      </c>
      <c r="D89" s="63" t="s">
        <v>46</v>
      </c>
      <c r="E89" s="63" t="s">
        <v>1564</v>
      </c>
      <c r="F89" s="63" t="s">
        <v>840</v>
      </c>
      <c r="G89" s="63" t="s">
        <v>566</v>
      </c>
      <c r="H89" s="63" t="s">
        <v>1559</v>
      </c>
      <c r="I89" s="63">
        <v>8726706842</v>
      </c>
      <c r="J89" s="84" t="s">
        <v>1259</v>
      </c>
      <c r="K89" s="63" t="s">
        <v>72</v>
      </c>
    </row>
    <row r="90" spans="1:11" x14ac:dyDescent="0.3">
      <c r="A90" s="63">
        <v>85</v>
      </c>
      <c r="B90" s="63">
        <v>27</v>
      </c>
      <c r="C90" s="64" t="s">
        <v>567</v>
      </c>
      <c r="D90" s="63" t="s">
        <v>46</v>
      </c>
      <c r="E90" s="63" t="s">
        <v>1564</v>
      </c>
      <c r="F90" s="63" t="s">
        <v>840</v>
      </c>
      <c r="G90" s="63" t="s">
        <v>498</v>
      </c>
      <c r="H90" s="63" t="s">
        <v>1559</v>
      </c>
      <c r="I90" s="63">
        <v>7094636998</v>
      </c>
      <c r="J90" s="84" t="s">
        <v>1260</v>
      </c>
      <c r="K90" s="63" t="s">
        <v>72</v>
      </c>
    </row>
    <row r="91" spans="1:11" x14ac:dyDescent="0.3">
      <c r="A91" s="63">
        <v>86</v>
      </c>
      <c r="B91" s="63">
        <v>28</v>
      </c>
      <c r="C91" s="64" t="s">
        <v>568</v>
      </c>
      <c r="D91" s="63" t="s">
        <v>46</v>
      </c>
      <c r="E91" s="63" t="s">
        <v>1564</v>
      </c>
      <c r="F91" s="63" t="s">
        <v>840</v>
      </c>
      <c r="G91" s="63" t="s">
        <v>569</v>
      </c>
      <c r="H91" s="63" t="s">
        <v>1559</v>
      </c>
      <c r="I91" s="63">
        <v>8637272863</v>
      </c>
      <c r="J91" s="84" t="s">
        <v>1261</v>
      </c>
      <c r="K91" s="63" t="s">
        <v>72</v>
      </c>
    </row>
    <row r="92" spans="1:11" x14ac:dyDescent="0.3">
      <c r="A92" s="63">
        <v>87</v>
      </c>
      <c r="B92" s="63">
        <v>29</v>
      </c>
      <c r="C92" s="64" t="s">
        <v>495</v>
      </c>
      <c r="D92" s="63" t="s">
        <v>46</v>
      </c>
      <c r="E92" s="63" t="s">
        <v>1564</v>
      </c>
      <c r="F92" s="63" t="s">
        <v>33</v>
      </c>
      <c r="G92" s="63" t="s">
        <v>496</v>
      </c>
      <c r="H92" s="63" t="s">
        <v>1559</v>
      </c>
      <c r="I92" s="63">
        <v>9820336259</v>
      </c>
      <c r="J92" s="84" t="s">
        <v>1262</v>
      </c>
      <c r="K92" s="63" t="s">
        <v>72</v>
      </c>
    </row>
    <row r="93" spans="1:11" x14ac:dyDescent="0.3">
      <c r="A93" s="63">
        <v>88</v>
      </c>
      <c r="B93" s="63">
        <v>30</v>
      </c>
      <c r="C93" s="64" t="s">
        <v>497</v>
      </c>
      <c r="D93" s="63" t="s">
        <v>46</v>
      </c>
      <c r="E93" s="63" t="s">
        <v>1564</v>
      </c>
      <c r="F93" s="63" t="s">
        <v>33</v>
      </c>
      <c r="G93" s="63" t="s">
        <v>498</v>
      </c>
      <c r="H93" s="63" t="s">
        <v>1559</v>
      </c>
      <c r="I93" s="63">
        <v>9420855900</v>
      </c>
      <c r="J93" s="84" t="s">
        <v>1263</v>
      </c>
      <c r="K93" s="63" t="s">
        <v>72</v>
      </c>
    </row>
    <row r="94" spans="1:11" x14ac:dyDescent="0.3">
      <c r="A94" s="63">
        <v>89</v>
      </c>
      <c r="B94" s="63">
        <v>31</v>
      </c>
      <c r="C94" s="64" t="s">
        <v>499</v>
      </c>
      <c r="D94" s="63" t="s">
        <v>46</v>
      </c>
      <c r="E94" s="63" t="s">
        <v>1564</v>
      </c>
      <c r="F94" s="63" t="s">
        <v>33</v>
      </c>
      <c r="G94" s="63" t="s">
        <v>459</v>
      </c>
      <c r="H94" s="63" t="s">
        <v>1559</v>
      </c>
      <c r="I94" s="63">
        <v>9942505151</v>
      </c>
      <c r="J94" s="84" t="s">
        <v>1264</v>
      </c>
      <c r="K94" s="63" t="s">
        <v>72</v>
      </c>
    </row>
    <row r="95" spans="1:11" x14ac:dyDescent="0.3">
      <c r="A95" s="63">
        <v>90</v>
      </c>
      <c r="B95" s="63">
        <v>32</v>
      </c>
      <c r="C95" s="64" t="s">
        <v>440</v>
      </c>
      <c r="D95" s="63" t="s">
        <v>43</v>
      </c>
      <c r="E95" s="63" t="s">
        <v>1564</v>
      </c>
      <c r="F95" s="63" t="s">
        <v>851</v>
      </c>
      <c r="G95" s="63" t="s">
        <v>541</v>
      </c>
      <c r="H95" s="63" t="s">
        <v>1559</v>
      </c>
      <c r="I95" s="63">
        <v>9521532970</v>
      </c>
      <c r="J95" s="84" t="s">
        <v>1265</v>
      </c>
      <c r="K95" s="63" t="s">
        <v>72</v>
      </c>
    </row>
    <row r="96" spans="1:11" x14ac:dyDescent="0.3">
      <c r="A96" s="63">
        <v>91</v>
      </c>
      <c r="B96" s="63">
        <v>33</v>
      </c>
      <c r="C96" s="64" t="s">
        <v>612</v>
      </c>
      <c r="D96" s="63" t="s">
        <v>43</v>
      </c>
      <c r="E96" s="63" t="s">
        <v>1564</v>
      </c>
      <c r="F96" s="63" t="s">
        <v>851</v>
      </c>
      <c r="G96" s="63" t="s">
        <v>511</v>
      </c>
      <c r="H96" s="63" t="s">
        <v>1559</v>
      </c>
      <c r="I96" s="63">
        <v>8754444786</v>
      </c>
      <c r="J96" s="84" t="s">
        <v>1266</v>
      </c>
      <c r="K96" s="63" t="s">
        <v>72</v>
      </c>
    </row>
    <row r="97" spans="1:11" x14ac:dyDescent="0.3">
      <c r="A97" s="63">
        <v>92</v>
      </c>
      <c r="B97" s="63">
        <v>34</v>
      </c>
      <c r="C97" s="64" t="s">
        <v>617</v>
      </c>
      <c r="D97" s="63" t="s">
        <v>43</v>
      </c>
      <c r="E97" s="63" t="s">
        <v>1564</v>
      </c>
      <c r="F97" s="63" t="s">
        <v>400</v>
      </c>
      <c r="G97" s="63" t="s">
        <v>553</v>
      </c>
      <c r="H97" s="63" t="s">
        <v>1559</v>
      </c>
      <c r="I97" s="63">
        <v>9103437537</v>
      </c>
      <c r="J97" s="84" t="s">
        <v>1267</v>
      </c>
      <c r="K97" s="63" t="s">
        <v>72</v>
      </c>
    </row>
    <row r="98" spans="1:11" x14ac:dyDescent="0.3">
      <c r="A98" s="63">
        <v>93</v>
      </c>
      <c r="B98" s="63">
        <v>35</v>
      </c>
      <c r="C98" s="64" t="s">
        <v>618</v>
      </c>
      <c r="D98" s="63" t="s">
        <v>46</v>
      </c>
      <c r="E98" s="63" t="s">
        <v>1564</v>
      </c>
      <c r="F98" s="63" t="s">
        <v>400</v>
      </c>
      <c r="G98" s="63" t="s">
        <v>569</v>
      </c>
      <c r="H98" s="63" t="s">
        <v>1559</v>
      </c>
      <c r="I98" s="63">
        <v>9415944133</v>
      </c>
      <c r="J98" s="84" t="s">
        <v>1268</v>
      </c>
      <c r="K98" s="63" t="s">
        <v>72</v>
      </c>
    </row>
    <row r="99" spans="1:11" x14ac:dyDescent="0.3">
      <c r="A99" s="63">
        <v>94</v>
      </c>
      <c r="B99" s="63">
        <v>36</v>
      </c>
      <c r="C99" s="64" t="s">
        <v>623</v>
      </c>
      <c r="D99" s="63" t="s">
        <v>46</v>
      </c>
      <c r="E99" s="63" t="s">
        <v>1564</v>
      </c>
      <c r="F99" s="63" t="s">
        <v>399</v>
      </c>
      <c r="G99" s="63" t="s">
        <v>553</v>
      </c>
      <c r="H99" s="63" t="s">
        <v>1559</v>
      </c>
      <c r="I99" s="63">
        <v>7039816447</v>
      </c>
      <c r="J99" s="84" t="s">
        <v>1269</v>
      </c>
      <c r="K99" s="63" t="s">
        <v>72</v>
      </c>
    </row>
    <row r="100" spans="1:11" x14ac:dyDescent="0.3">
      <c r="A100" s="63">
        <v>95</v>
      </c>
      <c r="B100" s="63">
        <v>37</v>
      </c>
      <c r="C100" s="64" t="s">
        <v>441</v>
      </c>
      <c r="D100" s="63" t="s">
        <v>46</v>
      </c>
      <c r="E100" s="63" t="s">
        <v>1564</v>
      </c>
      <c r="F100" s="63" t="s">
        <v>399</v>
      </c>
      <c r="G100" s="63" t="s">
        <v>465</v>
      </c>
      <c r="H100" s="63" t="s">
        <v>1559</v>
      </c>
      <c r="I100" s="63">
        <v>9787692642</v>
      </c>
      <c r="J100" s="84" t="s">
        <v>1270</v>
      </c>
      <c r="K100" s="63" t="s">
        <v>72</v>
      </c>
    </row>
    <row r="101" spans="1:11" x14ac:dyDescent="0.3">
      <c r="A101" s="63">
        <v>96</v>
      </c>
      <c r="B101" s="63">
        <v>38</v>
      </c>
      <c r="C101" s="64" t="s">
        <v>442</v>
      </c>
      <c r="D101" s="63" t="s">
        <v>43</v>
      </c>
      <c r="E101" s="63" t="s">
        <v>1564</v>
      </c>
      <c r="F101" s="63" t="s">
        <v>399</v>
      </c>
      <c r="G101" s="63" t="s">
        <v>514</v>
      </c>
      <c r="H101" s="63" t="s">
        <v>1559</v>
      </c>
      <c r="I101" s="63">
        <v>8448231848</v>
      </c>
      <c r="J101" s="84" t="s">
        <v>1271</v>
      </c>
      <c r="K101" s="63" t="s">
        <v>72</v>
      </c>
    </row>
    <row r="102" spans="1:11" x14ac:dyDescent="0.3">
      <c r="A102" s="63">
        <v>97</v>
      </c>
      <c r="B102" s="63">
        <v>39</v>
      </c>
      <c r="C102" s="64" t="s">
        <v>624</v>
      </c>
      <c r="D102" s="63" t="s">
        <v>46</v>
      </c>
      <c r="E102" s="63" t="s">
        <v>1564</v>
      </c>
      <c r="F102" s="63" t="s">
        <v>399</v>
      </c>
      <c r="G102" s="63" t="s">
        <v>459</v>
      </c>
      <c r="H102" s="63" t="s">
        <v>1559</v>
      </c>
      <c r="I102" s="63">
        <v>9044544244</v>
      </c>
      <c r="J102" s="84" t="s">
        <v>1272</v>
      </c>
      <c r="K102" s="63" t="s">
        <v>72</v>
      </c>
    </row>
    <row r="103" spans="1:11" x14ac:dyDescent="0.3">
      <c r="A103" s="63">
        <v>98</v>
      </c>
      <c r="B103" s="63">
        <v>40</v>
      </c>
      <c r="C103" s="64" t="s">
        <v>443</v>
      </c>
      <c r="D103" s="63" t="s">
        <v>46</v>
      </c>
      <c r="E103" s="63" t="s">
        <v>1564</v>
      </c>
      <c r="F103" s="63" t="s">
        <v>399</v>
      </c>
      <c r="G103" s="63" t="s">
        <v>496</v>
      </c>
      <c r="H103" s="63" t="s">
        <v>1559</v>
      </c>
      <c r="I103" s="63">
        <v>9456865830</v>
      </c>
      <c r="J103" s="84" t="s">
        <v>1273</v>
      </c>
      <c r="K103" s="63" t="s">
        <v>72</v>
      </c>
    </row>
    <row r="104" spans="1:11" x14ac:dyDescent="0.3">
      <c r="A104" s="63">
        <v>99</v>
      </c>
      <c r="B104" s="63">
        <v>41</v>
      </c>
      <c r="C104" s="64" t="s">
        <v>444</v>
      </c>
      <c r="D104" s="63" t="s">
        <v>46</v>
      </c>
      <c r="E104" s="63" t="s">
        <v>1564</v>
      </c>
      <c r="F104" s="63" t="s">
        <v>399</v>
      </c>
      <c r="G104" s="63" t="s">
        <v>465</v>
      </c>
      <c r="H104" s="63" t="s">
        <v>1559</v>
      </c>
      <c r="I104" s="63">
        <v>9080732286</v>
      </c>
      <c r="J104" s="84" t="s">
        <v>1274</v>
      </c>
      <c r="K104" s="63" t="s">
        <v>72</v>
      </c>
    </row>
    <row r="105" spans="1:11" x14ac:dyDescent="0.3">
      <c r="A105" s="63">
        <v>100</v>
      </c>
      <c r="B105" s="63">
        <v>42</v>
      </c>
      <c r="C105" s="64" t="s">
        <v>637</v>
      </c>
      <c r="D105" s="63" t="s">
        <v>46</v>
      </c>
      <c r="E105" s="63" t="s">
        <v>1564</v>
      </c>
      <c r="F105" s="63" t="s">
        <v>861</v>
      </c>
      <c r="G105" s="63" t="s">
        <v>541</v>
      </c>
      <c r="H105" s="63" t="s">
        <v>1559</v>
      </c>
      <c r="I105" s="63">
        <v>9454773648</v>
      </c>
      <c r="J105" s="84" t="s">
        <v>1275</v>
      </c>
      <c r="K105" s="63" t="s">
        <v>72</v>
      </c>
    </row>
    <row r="106" spans="1:11" x14ac:dyDescent="0.3">
      <c r="A106" s="63">
        <v>101</v>
      </c>
      <c r="B106" s="63">
        <v>43</v>
      </c>
      <c r="C106" s="64" t="s">
        <v>638</v>
      </c>
      <c r="D106" s="63" t="s">
        <v>46</v>
      </c>
      <c r="E106" s="63" t="s">
        <v>1564</v>
      </c>
      <c r="F106" s="63" t="s">
        <v>861</v>
      </c>
      <c r="G106" s="63" t="s">
        <v>496</v>
      </c>
      <c r="H106" s="63" t="s">
        <v>1559</v>
      </c>
      <c r="I106" s="63">
        <v>9999328622</v>
      </c>
      <c r="J106" s="84" t="s">
        <v>1276</v>
      </c>
      <c r="K106" s="63" t="s">
        <v>72</v>
      </c>
    </row>
    <row r="107" spans="1:11" x14ac:dyDescent="0.3">
      <c r="A107" s="63">
        <v>102</v>
      </c>
      <c r="B107" s="63">
        <v>44</v>
      </c>
      <c r="C107" s="64" t="s">
        <v>445</v>
      </c>
      <c r="D107" s="63" t="s">
        <v>46</v>
      </c>
      <c r="E107" s="63" t="s">
        <v>1564</v>
      </c>
      <c r="F107" s="63" t="s">
        <v>861</v>
      </c>
      <c r="G107" s="63" t="s">
        <v>496</v>
      </c>
      <c r="H107" s="63" t="s">
        <v>1559</v>
      </c>
      <c r="I107" s="63">
        <v>7720037734</v>
      </c>
      <c r="J107" s="84" t="s">
        <v>1277</v>
      </c>
      <c r="K107" s="63" t="s">
        <v>72</v>
      </c>
    </row>
    <row r="108" spans="1:11" x14ac:dyDescent="0.3">
      <c r="A108" s="63">
        <v>103</v>
      </c>
      <c r="B108" s="63">
        <v>45</v>
      </c>
      <c r="C108" s="64" t="s">
        <v>446</v>
      </c>
      <c r="D108" s="63" t="s">
        <v>46</v>
      </c>
      <c r="E108" s="63" t="s">
        <v>1564</v>
      </c>
      <c r="F108" s="63" t="s">
        <v>861</v>
      </c>
      <c r="G108" s="63" t="s">
        <v>462</v>
      </c>
      <c r="H108" s="63" t="s">
        <v>1559</v>
      </c>
      <c r="I108" s="63">
        <v>9167106079</v>
      </c>
      <c r="J108" s="84" t="s">
        <v>1278</v>
      </c>
      <c r="K108" s="63" t="s">
        <v>72</v>
      </c>
    </row>
    <row r="109" spans="1:11" x14ac:dyDescent="0.3">
      <c r="A109" s="63">
        <v>104</v>
      </c>
      <c r="B109" s="63">
        <v>46</v>
      </c>
      <c r="C109" s="64" t="s">
        <v>639</v>
      </c>
      <c r="D109" s="63" t="s">
        <v>46</v>
      </c>
      <c r="E109" s="63" t="s">
        <v>1564</v>
      </c>
      <c r="F109" s="63" t="s">
        <v>861</v>
      </c>
      <c r="G109" s="63" t="s">
        <v>553</v>
      </c>
      <c r="H109" s="63" t="s">
        <v>1559</v>
      </c>
      <c r="I109" s="63">
        <v>7250508966</v>
      </c>
      <c r="J109" s="84" t="s">
        <v>1279</v>
      </c>
      <c r="K109" s="63" t="s">
        <v>72</v>
      </c>
    </row>
    <row r="110" spans="1:11" x14ac:dyDescent="0.3">
      <c r="A110" s="63">
        <v>105</v>
      </c>
      <c r="B110" s="63">
        <v>47</v>
      </c>
      <c r="C110" s="64" t="s">
        <v>640</v>
      </c>
      <c r="D110" s="63" t="s">
        <v>46</v>
      </c>
      <c r="E110" s="63" t="s">
        <v>1564</v>
      </c>
      <c r="F110" s="63" t="s">
        <v>861</v>
      </c>
      <c r="G110" s="63" t="s">
        <v>462</v>
      </c>
      <c r="H110" s="63" t="s">
        <v>1559</v>
      </c>
      <c r="I110" s="63">
        <v>9839544407</v>
      </c>
      <c r="J110" s="84" t="s">
        <v>1280</v>
      </c>
      <c r="K110" s="63" t="s">
        <v>72</v>
      </c>
    </row>
    <row r="111" spans="1:11" x14ac:dyDescent="0.3">
      <c r="A111" s="63">
        <v>106</v>
      </c>
      <c r="B111" s="63">
        <v>48</v>
      </c>
      <c r="C111" s="64" t="s">
        <v>453</v>
      </c>
      <c r="D111" s="63" t="s">
        <v>46</v>
      </c>
      <c r="E111" s="63" t="s">
        <v>1564</v>
      </c>
      <c r="F111" s="63" t="s">
        <v>402</v>
      </c>
      <c r="G111" s="63" t="s">
        <v>553</v>
      </c>
      <c r="H111" s="63" t="s">
        <v>1559</v>
      </c>
      <c r="I111" s="63">
        <v>9814618101</v>
      </c>
      <c r="J111" s="84" t="s">
        <v>1281</v>
      </c>
      <c r="K111" s="63" t="s">
        <v>828</v>
      </c>
    </row>
    <row r="112" spans="1:11" x14ac:dyDescent="0.3">
      <c r="A112" s="63">
        <v>107</v>
      </c>
      <c r="B112" s="63">
        <v>49</v>
      </c>
      <c r="C112" s="64" t="s">
        <v>654</v>
      </c>
      <c r="D112" s="63" t="s">
        <v>46</v>
      </c>
      <c r="E112" s="63" t="s">
        <v>1564</v>
      </c>
      <c r="F112" s="63" t="s">
        <v>402</v>
      </c>
      <c r="G112" s="63" t="s">
        <v>553</v>
      </c>
      <c r="H112" s="63" t="s">
        <v>1559</v>
      </c>
      <c r="I112" s="63">
        <v>7905470430</v>
      </c>
      <c r="J112" s="84" t="s">
        <v>1282</v>
      </c>
      <c r="K112" s="63" t="s">
        <v>828</v>
      </c>
    </row>
    <row r="113" spans="1:11" x14ac:dyDescent="0.3">
      <c r="A113" s="63">
        <v>108</v>
      </c>
      <c r="B113" s="63">
        <v>50</v>
      </c>
      <c r="C113" s="64" t="s">
        <v>454</v>
      </c>
      <c r="D113" s="63" t="s">
        <v>46</v>
      </c>
      <c r="E113" s="63" t="s">
        <v>1564</v>
      </c>
      <c r="F113" s="63" t="s">
        <v>402</v>
      </c>
      <c r="G113" s="63" t="s">
        <v>554</v>
      </c>
      <c r="H113" s="63" t="s">
        <v>1559</v>
      </c>
      <c r="I113" s="63">
        <v>6001266434</v>
      </c>
      <c r="J113" s="84" t="s">
        <v>1283</v>
      </c>
      <c r="K113" s="63" t="s">
        <v>828</v>
      </c>
    </row>
    <row r="114" spans="1:11" x14ac:dyDescent="0.3">
      <c r="A114" s="63">
        <v>109</v>
      </c>
      <c r="B114" s="63">
        <v>51</v>
      </c>
      <c r="C114" s="64" t="s">
        <v>655</v>
      </c>
      <c r="D114" s="63" t="s">
        <v>46</v>
      </c>
      <c r="E114" s="63" t="s">
        <v>1564</v>
      </c>
      <c r="F114" s="63" t="s">
        <v>402</v>
      </c>
      <c r="G114" s="63" t="s">
        <v>569</v>
      </c>
      <c r="H114" s="63" t="s">
        <v>1559</v>
      </c>
      <c r="I114" s="63">
        <v>9574411704</v>
      </c>
      <c r="J114" s="84" t="s">
        <v>1284</v>
      </c>
      <c r="K114" s="63" t="s">
        <v>828</v>
      </c>
    </row>
    <row r="115" spans="1:11" x14ac:dyDescent="0.3">
      <c r="A115" s="63">
        <v>110</v>
      </c>
      <c r="B115" s="63">
        <v>52</v>
      </c>
      <c r="C115" s="64" t="s">
        <v>656</v>
      </c>
      <c r="D115" s="63" t="s">
        <v>43</v>
      </c>
      <c r="E115" s="63" t="s">
        <v>1564</v>
      </c>
      <c r="F115" s="63" t="s">
        <v>402</v>
      </c>
      <c r="G115" s="63" t="s">
        <v>553</v>
      </c>
      <c r="H115" s="63" t="s">
        <v>1559</v>
      </c>
      <c r="I115" s="63">
        <v>7043088739</v>
      </c>
      <c r="J115" s="84" t="s">
        <v>1285</v>
      </c>
      <c r="K115" s="63" t="s">
        <v>828</v>
      </c>
    </row>
    <row r="116" spans="1:11" x14ac:dyDescent="0.3">
      <c r="A116" s="63">
        <v>111</v>
      </c>
      <c r="B116" s="63">
        <v>53</v>
      </c>
      <c r="C116" s="64" t="s">
        <v>447</v>
      </c>
      <c r="D116" s="63" t="s">
        <v>46</v>
      </c>
      <c r="E116" s="63" t="s">
        <v>1564</v>
      </c>
      <c r="F116" s="63" t="s">
        <v>873</v>
      </c>
      <c r="G116" s="63" t="s">
        <v>462</v>
      </c>
      <c r="H116" s="63" t="s">
        <v>1559</v>
      </c>
      <c r="I116" s="63">
        <v>8524857062</v>
      </c>
      <c r="J116" s="84" t="s">
        <v>1286</v>
      </c>
      <c r="K116" s="63" t="s">
        <v>72</v>
      </c>
    </row>
    <row r="117" spans="1:11" x14ac:dyDescent="0.3">
      <c r="A117" s="63">
        <v>112</v>
      </c>
      <c r="B117" s="63">
        <v>54</v>
      </c>
      <c r="C117" s="64" t="s">
        <v>449</v>
      </c>
      <c r="D117" s="63" t="s">
        <v>46</v>
      </c>
      <c r="E117" s="63" t="s">
        <v>1564</v>
      </c>
      <c r="F117" s="63" t="s">
        <v>873</v>
      </c>
      <c r="G117" s="63" t="s">
        <v>462</v>
      </c>
      <c r="H117" s="63" t="s">
        <v>1559</v>
      </c>
      <c r="I117" s="63">
        <v>9818847696</v>
      </c>
      <c r="J117" s="84" t="s">
        <v>1287</v>
      </c>
      <c r="K117" s="63" t="s">
        <v>72</v>
      </c>
    </row>
    <row r="118" spans="1:11" x14ac:dyDescent="0.3">
      <c r="A118" s="63">
        <v>113</v>
      </c>
      <c r="B118" s="63">
        <v>55</v>
      </c>
      <c r="C118" s="64" t="s">
        <v>583</v>
      </c>
      <c r="D118" s="63" t="s">
        <v>46</v>
      </c>
      <c r="E118" s="63" t="s">
        <v>1564</v>
      </c>
      <c r="F118" s="63" t="s">
        <v>406</v>
      </c>
      <c r="G118" s="63" t="s">
        <v>514</v>
      </c>
      <c r="H118" s="63" t="s">
        <v>1559</v>
      </c>
      <c r="I118" s="63">
        <v>8853299277</v>
      </c>
      <c r="J118" s="84" t="s">
        <v>1288</v>
      </c>
      <c r="K118" s="63" t="s">
        <v>828</v>
      </c>
    </row>
    <row r="119" spans="1:11" x14ac:dyDescent="0.3">
      <c r="A119" s="63">
        <v>114</v>
      </c>
      <c r="B119" s="63">
        <v>56</v>
      </c>
      <c r="C119" s="64" t="s">
        <v>584</v>
      </c>
      <c r="D119" s="63" t="s">
        <v>46</v>
      </c>
      <c r="E119" s="63" t="s">
        <v>1564</v>
      </c>
      <c r="F119" s="63" t="s">
        <v>406</v>
      </c>
      <c r="G119" s="63" t="s">
        <v>512</v>
      </c>
      <c r="H119" s="63" t="s">
        <v>1559</v>
      </c>
      <c r="I119" s="63">
        <v>8017039459</v>
      </c>
      <c r="J119" s="84" t="s">
        <v>1289</v>
      </c>
      <c r="K119" s="63" t="s">
        <v>828</v>
      </c>
    </row>
    <row r="120" spans="1:11" x14ac:dyDescent="0.3">
      <c r="A120" s="63">
        <v>115</v>
      </c>
      <c r="B120" s="63">
        <v>57</v>
      </c>
      <c r="C120" s="64" t="s">
        <v>585</v>
      </c>
      <c r="D120" s="63" t="s">
        <v>46</v>
      </c>
      <c r="E120" s="63" t="s">
        <v>1564</v>
      </c>
      <c r="F120" s="63" t="s">
        <v>406</v>
      </c>
      <c r="G120" s="63" t="s">
        <v>512</v>
      </c>
      <c r="H120" s="63" t="s">
        <v>1559</v>
      </c>
      <c r="I120" s="63">
        <v>9748799569</v>
      </c>
      <c r="J120" s="84" t="s">
        <v>1290</v>
      </c>
      <c r="K120" s="63" t="s">
        <v>828</v>
      </c>
    </row>
    <row r="121" spans="1:11" x14ac:dyDescent="0.3">
      <c r="A121" s="63">
        <v>116</v>
      </c>
      <c r="B121" s="63">
        <v>58</v>
      </c>
      <c r="C121" s="64" t="s">
        <v>586</v>
      </c>
      <c r="D121" s="63" t="s">
        <v>46</v>
      </c>
      <c r="E121" s="63" t="s">
        <v>1564</v>
      </c>
      <c r="F121" s="63" t="s">
        <v>406</v>
      </c>
      <c r="G121" s="63" t="s">
        <v>498</v>
      </c>
      <c r="H121" s="63" t="s">
        <v>1559</v>
      </c>
      <c r="I121" s="63">
        <v>7877959104</v>
      </c>
      <c r="J121" s="84" t="s">
        <v>1291</v>
      </c>
      <c r="K121" s="63" t="s">
        <v>828</v>
      </c>
    </row>
    <row r="122" spans="1:11" x14ac:dyDescent="0.3">
      <c r="A122" s="63">
        <v>117</v>
      </c>
      <c r="B122" s="63">
        <v>59</v>
      </c>
      <c r="C122" s="64" t="s">
        <v>587</v>
      </c>
      <c r="D122" s="63" t="s">
        <v>46</v>
      </c>
      <c r="E122" s="63" t="s">
        <v>1564</v>
      </c>
      <c r="F122" s="63" t="s">
        <v>406</v>
      </c>
      <c r="G122" s="63" t="s">
        <v>569</v>
      </c>
      <c r="H122" s="63" t="s">
        <v>1559</v>
      </c>
      <c r="I122" s="63">
        <v>9701816381</v>
      </c>
      <c r="J122" s="84" t="s">
        <v>1292</v>
      </c>
      <c r="K122" s="63" t="s">
        <v>828</v>
      </c>
    </row>
    <row r="123" spans="1:11" x14ac:dyDescent="0.3">
      <c r="A123" s="63">
        <v>118</v>
      </c>
      <c r="B123" s="63">
        <v>60</v>
      </c>
      <c r="C123" s="64" t="s">
        <v>588</v>
      </c>
      <c r="D123" s="63" t="s">
        <v>46</v>
      </c>
      <c r="E123" s="63" t="s">
        <v>1564</v>
      </c>
      <c r="F123" s="63" t="s">
        <v>406</v>
      </c>
      <c r="G123" s="63" t="s">
        <v>498</v>
      </c>
      <c r="H123" s="63" t="s">
        <v>1559</v>
      </c>
      <c r="I123" s="63">
        <v>8874745666</v>
      </c>
      <c r="J123" s="84" t="s">
        <v>1293</v>
      </c>
      <c r="K123" s="63" t="s">
        <v>828</v>
      </c>
    </row>
    <row r="124" spans="1:11" x14ac:dyDescent="0.3">
      <c r="A124" s="63">
        <v>119</v>
      </c>
      <c r="B124" s="63">
        <v>61</v>
      </c>
      <c r="C124" s="64" t="s">
        <v>589</v>
      </c>
      <c r="D124" s="63" t="s">
        <v>46</v>
      </c>
      <c r="E124" s="63" t="s">
        <v>1564</v>
      </c>
      <c r="F124" s="63" t="s">
        <v>406</v>
      </c>
      <c r="G124" s="63" t="s">
        <v>498</v>
      </c>
      <c r="H124" s="63" t="s">
        <v>1559</v>
      </c>
      <c r="I124" s="63">
        <v>9643014752</v>
      </c>
      <c r="J124" s="84" t="s">
        <v>1294</v>
      </c>
      <c r="K124" s="63" t="s">
        <v>828</v>
      </c>
    </row>
    <row r="125" spans="1:11" x14ac:dyDescent="0.3">
      <c r="A125" s="63">
        <v>120</v>
      </c>
      <c r="B125" s="63">
        <v>62</v>
      </c>
      <c r="C125" s="64" t="s">
        <v>590</v>
      </c>
      <c r="D125" s="63" t="s">
        <v>46</v>
      </c>
      <c r="E125" s="63" t="s">
        <v>1564</v>
      </c>
      <c r="F125" s="63" t="s">
        <v>406</v>
      </c>
      <c r="G125" s="63" t="s">
        <v>512</v>
      </c>
      <c r="H125" s="63" t="s">
        <v>1559</v>
      </c>
      <c r="I125" s="63">
        <v>9902034294</v>
      </c>
      <c r="J125" s="84" t="s">
        <v>1295</v>
      </c>
      <c r="K125" s="63" t="s">
        <v>828</v>
      </c>
    </row>
    <row r="126" spans="1:11" x14ac:dyDescent="0.3">
      <c r="A126" s="63">
        <v>121</v>
      </c>
      <c r="B126" s="63">
        <v>63</v>
      </c>
      <c r="C126" s="64" t="s">
        <v>591</v>
      </c>
      <c r="D126" s="63" t="s">
        <v>46</v>
      </c>
      <c r="E126" s="63" t="s">
        <v>1564</v>
      </c>
      <c r="F126" s="63" t="s">
        <v>406</v>
      </c>
      <c r="G126" s="63" t="s">
        <v>514</v>
      </c>
      <c r="H126" s="63" t="s">
        <v>1559</v>
      </c>
      <c r="I126" s="63">
        <v>9700980086</v>
      </c>
      <c r="J126" s="84" t="s">
        <v>1296</v>
      </c>
      <c r="K126" s="63" t="s">
        <v>828</v>
      </c>
    </row>
    <row r="127" spans="1:11" x14ac:dyDescent="0.3">
      <c r="A127" s="63">
        <v>122</v>
      </c>
      <c r="B127" s="63">
        <v>64</v>
      </c>
      <c r="C127" s="64" t="s">
        <v>592</v>
      </c>
      <c r="D127" s="63" t="s">
        <v>46</v>
      </c>
      <c r="E127" s="63" t="s">
        <v>1564</v>
      </c>
      <c r="F127" s="63" t="s">
        <v>406</v>
      </c>
      <c r="G127" s="63" t="s">
        <v>554</v>
      </c>
      <c r="H127" s="63" t="s">
        <v>1559</v>
      </c>
      <c r="I127" s="63">
        <v>9704445867</v>
      </c>
      <c r="J127" s="84" t="s">
        <v>1297</v>
      </c>
      <c r="K127" s="63" t="s">
        <v>828</v>
      </c>
    </row>
    <row r="128" spans="1:11" x14ac:dyDescent="0.3">
      <c r="A128" s="63">
        <v>123</v>
      </c>
      <c r="B128" s="63">
        <v>65</v>
      </c>
      <c r="C128" s="64" t="s">
        <v>684</v>
      </c>
      <c r="D128" s="63" t="s">
        <v>46</v>
      </c>
      <c r="E128" s="63" t="s">
        <v>1564</v>
      </c>
      <c r="F128" s="63" t="s">
        <v>407</v>
      </c>
      <c r="G128" s="63" t="s">
        <v>685</v>
      </c>
      <c r="H128" s="63" t="s">
        <v>1559</v>
      </c>
      <c r="I128" s="63">
        <v>6461914657</v>
      </c>
      <c r="J128" s="84" t="s">
        <v>1298</v>
      </c>
      <c r="K128" s="63" t="s">
        <v>828</v>
      </c>
    </row>
    <row r="129" spans="1:11" x14ac:dyDescent="0.3">
      <c r="A129" s="63">
        <v>124</v>
      </c>
      <c r="B129" s="63">
        <v>66</v>
      </c>
      <c r="C129" s="64" t="s">
        <v>455</v>
      </c>
      <c r="D129" s="63" t="s">
        <v>46</v>
      </c>
      <c r="E129" s="63" t="s">
        <v>1564</v>
      </c>
      <c r="F129" s="63" t="s">
        <v>407</v>
      </c>
      <c r="G129" s="63" t="s">
        <v>512</v>
      </c>
      <c r="H129" s="63" t="s">
        <v>1559</v>
      </c>
      <c r="I129" s="63">
        <v>9411641226</v>
      </c>
      <c r="J129" s="84" t="s">
        <v>1299</v>
      </c>
      <c r="K129" s="63" t="s">
        <v>828</v>
      </c>
    </row>
    <row r="130" spans="1:11" x14ac:dyDescent="0.3">
      <c r="A130" s="63">
        <v>125</v>
      </c>
      <c r="B130" s="63">
        <v>67</v>
      </c>
      <c r="C130" s="64" t="s">
        <v>686</v>
      </c>
      <c r="D130" s="63" t="s">
        <v>46</v>
      </c>
      <c r="E130" s="63" t="s">
        <v>1564</v>
      </c>
      <c r="F130" s="63" t="s">
        <v>407</v>
      </c>
      <c r="G130" s="63" t="s">
        <v>512</v>
      </c>
      <c r="H130" s="63" t="s">
        <v>1559</v>
      </c>
      <c r="I130" s="63">
        <v>9819701808</v>
      </c>
      <c r="J130" s="84" t="s">
        <v>1300</v>
      </c>
      <c r="K130" s="63" t="s">
        <v>828</v>
      </c>
    </row>
    <row r="131" spans="1:11" x14ac:dyDescent="0.3">
      <c r="A131" s="63">
        <v>126</v>
      </c>
      <c r="B131" s="63">
        <v>68</v>
      </c>
      <c r="C131" s="64" t="s">
        <v>456</v>
      </c>
      <c r="D131" s="63" t="s">
        <v>46</v>
      </c>
      <c r="E131" s="63" t="s">
        <v>1564</v>
      </c>
      <c r="F131" s="63" t="s">
        <v>407</v>
      </c>
      <c r="G131" s="63" t="s">
        <v>554</v>
      </c>
      <c r="H131" s="63" t="s">
        <v>1559</v>
      </c>
      <c r="I131" s="63">
        <v>9945456446</v>
      </c>
      <c r="J131" s="84" t="s">
        <v>1301</v>
      </c>
      <c r="K131" s="63" t="s">
        <v>828</v>
      </c>
    </row>
    <row r="132" spans="1:11" x14ac:dyDescent="0.3">
      <c r="A132" s="63"/>
      <c r="B132" s="63"/>
      <c r="C132" s="90">
        <v>2020</v>
      </c>
      <c r="D132" s="63"/>
      <c r="E132" s="63"/>
      <c r="F132" s="63"/>
      <c r="G132" s="63"/>
      <c r="H132" s="63"/>
      <c r="I132" s="63"/>
      <c r="J132" s="84"/>
      <c r="K132" s="63"/>
    </row>
    <row r="133" spans="1:11" x14ac:dyDescent="0.3">
      <c r="A133" s="63">
        <v>127</v>
      </c>
      <c r="B133" s="63">
        <v>1</v>
      </c>
      <c r="C133" s="64" t="s">
        <v>470</v>
      </c>
      <c r="D133" s="63" t="s">
        <v>46</v>
      </c>
      <c r="E133" s="63" t="s">
        <v>1564</v>
      </c>
      <c r="F133" s="63" t="s">
        <v>388</v>
      </c>
      <c r="G133" s="63" t="s">
        <v>471</v>
      </c>
      <c r="H133" s="63" t="s">
        <v>1560</v>
      </c>
      <c r="I133" s="63">
        <v>8770763536</v>
      </c>
      <c r="J133" s="84" t="s">
        <v>1302</v>
      </c>
      <c r="K133" s="63" t="s">
        <v>72</v>
      </c>
    </row>
    <row r="134" spans="1:11" x14ac:dyDescent="0.3">
      <c r="A134" s="63">
        <v>128</v>
      </c>
      <c r="B134" s="63">
        <v>2</v>
      </c>
      <c r="C134" s="64" t="s">
        <v>472</v>
      </c>
      <c r="D134" s="63" t="s">
        <v>46</v>
      </c>
      <c r="E134" s="63" t="s">
        <v>1564</v>
      </c>
      <c r="F134" s="63" t="s">
        <v>388</v>
      </c>
      <c r="G134" s="63" t="s">
        <v>473</v>
      </c>
      <c r="H134" s="63" t="s">
        <v>1560</v>
      </c>
      <c r="I134" s="63">
        <v>9706384412</v>
      </c>
      <c r="J134" s="84" t="s">
        <v>1303</v>
      </c>
      <c r="K134" s="63" t="s">
        <v>72</v>
      </c>
    </row>
    <row r="135" spans="1:11" x14ac:dyDescent="0.3">
      <c r="A135" s="63">
        <v>129</v>
      </c>
      <c r="B135" s="63">
        <v>3</v>
      </c>
      <c r="C135" s="64" t="s">
        <v>474</v>
      </c>
      <c r="D135" s="63" t="s">
        <v>46</v>
      </c>
      <c r="E135" s="63" t="s">
        <v>1564</v>
      </c>
      <c r="F135" s="63" t="s">
        <v>388</v>
      </c>
      <c r="G135" s="63" t="s">
        <v>475</v>
      </c>
      <c r="H135" s="63" t="s">
        <v>1560</v>
      </c>
      <c r="I135" s="63">
        <v>8553271606</v>
      </c>
      <c r="J135" s="84" t="s">
        <v>1304</v>
      </c>
      <c r="K135" s="63" t="s">
        <v>72</v>
      </c>
    </row>
    <row r="136" spans="1:11" x14ac:dyDescent="0.3">
      <c r="A136" s="63">
        <v>130</v>
      </c>
      <c r="B136" s="63">
        <v>4</v>
      </c>
      <c r="C136" s="64" t="s">
        <v>476</v>
      </c>
      <c r="D136" s="63" t="s">
        <v>46</v>
      </c>
      <c r="E136" s="63" t="s">
        <v>1564</v>
      </c>
      <c r="F136" s="63" t="s">
        <v>388</v>
      </c>
      <c r="G136" s="63" t="s">
        <v>473</v>
      </c>
      <c r="H136" s="63" t="s">
        <v>1560</v>
      </c>
      <c r="I136" s="63">
        <v>9897434914</v>
      </c>
      <c r="J136" s="84" t="s">
        <v>1305</v>
      </c>
      <c r="K136" s="63" t="s">
        <v>72</v>
      </c>
    </row>
    <row r="137" spans="1:11" x14ac:dyDescent="0.3">
      <c r="A137" s="63">
        <v>131</v>
      </c>
      <c r="B137" s="63">
        <v>5</v>
      </c>
      <c r="C137" s="64" t="s">
        <v>477</v>
      </c>
      <c r="D137" s="63" t="s">
        <v>46</v>
      </c>
      <c r="E137" s="63" t="s">
        <v>1564</v>
      </c>
      <c r="F137" s="63" t="s">
        <v>388</v>
      </c>
      <c r="G137" s="63" t="s">
        <v>473</v>
      </c>
      <c r="H137" s="63" t="s">
        <v>1560</v>
      </c>
      <c r="I137" s="63">
        <v>8472054398</v>
      </c>
      <c r="J137" s="84" t="s">
        <v>1306</v>
      </c>
      <c r="K137" s="63" t="s">
        <v>72</v>
      </c>
    </row>
    <row r="138" spans="1:11" x14ac:dyDescent="0.3">
      <c r="A138" s="63">
        <v>132</v>
      </c>
      <c r="B138" s="63">
        <v>6</v>
      </c>
      <c r="C138" s="64" t="s">
        <v>478</v>
      </c>
      <c r="D138" s="63" t="s">
        <v>46</v>
      </c>
      <c r="E138" s="63" t="s">
        <v>1564</v>
      </c>
      <c r="F138" s="63" t="s">
        <v>388</v>
      </c>
      <c r="G138" s="63" t="s">
        <v>479</v>
      </c>
      <c r="H138" s="63" t="s">
        <v>1560</v>
      </c>
      <c r="I138" s="63">
        <v>9532225071</v>
      </c>
      <c r="J138" s="84" t="s">
        <v>1307</v>
      </c>
      <c r="K138" s="63" t="s">
        <v>72</v>
      </c>
    </row>
    <row r="139" spans="1:11" x14ac:dyDescent="0.3">
      <c r="A139" s="63">
        <v>133</v>
      </c>
      <c r="B139" s="63">
        <v>7</v>
      </c>
      <c r="C139" s="64" t="s">
        <v>480</v>
      </c>
      <c r="D139" s="63" t="s">
        <v>46</v>
      </c>
      <c r="E139" s="63" t="s">
        <v>1564</v>
      </c>
      <c r="F139" s="63" t="s">
        <v>388</v>
      </c>
      <c r="G139" s="63" t="s">
        <v>481</v>
      </c>
      <c r="H139" s="63" t="s">
        <v>1560</v>
      </c>
      <c r="I139" s="63">
        <v>8948167022</v>
      </c>
      <c r="J139" s="84" t="s">
        <v>1308</v>
      </c>
      <c r="K139" s="63" t="s">
        <v>72</v>
      </c>
    </row>
    <row r="140" spans="1:11" x14ac:dyDescent="0.3">
      <c r="A140" s="63">
        <v>134</v>
      </c>
      <c r="B140" s="63">
        <v>8</v>
      </c>
      <c r="C140" s="64" t="s">
        <v>528</v>
      </c>
      <c r="D140" s="63" t="s">
        <v>46</v>
      </c>
      <c r="E140" s="63" t="s">
        <v>1564</v>
      </c>
      <c r="F140" s="63" t="s">
        <v>525</v>
      </c>
      <c r="G140" s="63" t="s">
        <v>516</v>
      </c>
      <c r="H140" s="63" t="s">
        <v>1560</v>
      </c>
      <c r="I140" s="63">
        <v>8939590893</v>
      </c>
      <c r="J140" s="84" t="s">
        <v>1309</v>
      </c>
      <c r="K140" s="63" t="s">
        <v>72</v>
      </c>
    </row>
    <row r="141" spans="1:11" x14ac:dyDescent="0.3">
      <c r="A141" s="63">
        <v>135</v>
      </c>
      <c r="B141" s="63">
        <v>9</v>
      </c>
      <c r="C141" s="64" t="s">
        <v>529</v>
      </c>
      <c r="D141" s="63" t="s">
        <v>46</v>
      </c>
      <c r="E141" s="63" t="s">
        <v>1564</v>
      </c>
      <c r="F141" s="63" t="s">
        <v>525</v>
      </c>
      <c r="G141" s="63" t="s">
        <v>530</v>
      </c>
      <c r="H141" s="63" t="s">
        <v>1560</v>
      </c>
      <c r="I141" s="63">
        <v>9902896841</v>
      </c>
      <c r="J141" s="84" t="s">
        <v>1310</v>
      </c>
      <c r="K141" s="63" t="s">
        <v>72</v>
      </c>
    </row>
    <row r="142" spans="1:11" x14ac:dyDescent="0.3">
      <c r="A142" s="63">
        <v>136</v>
      </c>
      <c r="B142" s="63">
        <v>10</v>
      </c>
      <c r="C142" s="64" t="s">
        <v>531</v>
      </c>
      <c r="D142" s="63" t="s">
        <v>46</v>
      </c>
      <c r="E142" s="63" t="s">
        <v>1564</v>
      </c>
      <c r="F142" s="63" t="s">
        <v>525</v>
      </c>
      <c r="G142" s="63" t="s">
        <v>471</v>
      </c>
      <c r="H142" s="63" t="s">
        <v>1560</v>
      </c>
      <c r="I142" s="63">
        <v>7080658519</v>
      </c>
      <c r="J142" s="84" t="s">
        <v>1311</v>
      </c>
      <c r="K142" s="63" t="s">
        <v>72</v>
      </c>
    </row>
    <row r="143" spans="1:11" x14ac:dyDescent="0.3">
      <c r="A143" s="63">
        <v>137</v>
      </c>
      <c r="B143" s="63">
        <v>11</v>
      </c>
      <c r="C143" s="64" t="s">
        <v>532</v>
      </c>
      <c r="D143" s="63" t="s">
        <v>46</v>
      </c>
      <c r="E143" s="63" t="s">
        <v>1564</v>
      </c>
      <c r="F143" s="63" t="s">
        <v>525</v>
      </c>
      <c r="G143" s="63" t="s">
        <v>479</v>
      </c>
      <c r="H143" s="63" t="s">
        <v>1560</v>
      </c>
      <c r="I143" s="63">
        <v>9491811711</v>
      </c>
      <c r="J143" s="84" t="s">
        <v>1312</v>
      </c>
      <c r="K143" s="63" t="s">
        <v>72</v>
      </c>
    </row>
    <row r="144" spans="1:11" x14ac:dyDescent="0.3">
      <c r="A144" s="63">
        <v>138</v>
      </c>
      <c r="B144" s="63">
        <v>12</v>
      </c>
      <c r="C144" s="64" t="s">
        <v>533</v>
      </c>
      <c r="D144" s="63" t="s">
        <v>43</v>
      </c>
      <c r="E144" s="63" t="s">
        <v>1564</v>
      </c>
      <c r="F144" s="63" t="s">
        <v>525</v>
      </c>
      <c r="G144" s="63" t="s">
        <v>534</v>
      </c>
      <c r="H144" s="63" t="s">
        <v>1560</v>
      </c>
      <c r="I144" s="63">
        <v>7008676875</v>
      </c>
      <c r="J144" s="84" t="s">
        <v>1313</v>
      </c>
      <c r="K144" s="63" t="s">
        <v>72</v>
      </c>
    </row>
    <row r="145" spans="1:11" x14ac:dyDescent="0.3">
      <c r="A145" s="63">
        <v>139</v>
      </c>
      <c r="B145" s="63">
        <v>13</v>
      </c>
      <c r="C145" s="64" t="s">
        <v>515</v>
      </c>
      <c r="D145" s="63" t="s">
        <v>46</v>
      </c>
      <c r="E145" s="63" t="s">
        <v>1564</v>
      </c>
      <c r="F145" s="63" t="s">
        <v>510</v>
      </c>
      <c r="G145" s="63" t="s">
        <v>516</v>
      </c>
      <c r="H145" s="63" t="s">
        <v>1560</v>
      </c>
      <c r="I145" s="63">
        <v>9481317699</v>
      </c>
      <c r="J145" s="84" t="s">
        <v>1314</v>
      </c>
      <c r="K145" s="63" t="s">
        <v>72</v>
      </c>
    </row>
    <row r="146" spans="1:11" x14ac:dyDescent="0.3">
      <c r="A146" s="63">
        <v>140</v>
      </c>
      <c r="B146" s="63">
        <v>14</v>
      </c>
      <c r="C146" s="64" t="s">
        <v>517</v>
      </c>
      <c r="D146" s="63" t="s">
        <v>46</v>
      </c>
      <c r="E146" s="63" t="s">
        <v>1564</v>
      </c>
      <c r="F146" s="63" t="s">
        <v>510</v>
      </c>
      <c r="G146" s="63" t="s">
        <v>516</v>
      </c>
      <c r="H146" s="63" t="s">
        <v>1560</v>
      </c>
      <c r="I146" s="63">
        <v>8850620157</v>
      </c>
      <c r="J146" s="84" t="s">
        <v>1315</v>
      </c>
      <c r="K146" s="63" t="s">
        <v>72</v>
      </c>
    </row>
    <row r="147" spans="1:11" x14ac:dyDescent="0.3">
      <c r="A147" s="63">
        <v>141</v>
      </c>
      <c r="B147" s="63">
        <v>15</v>
      </c>
      <c r="C147" s="64" t="s">
        <v>518</v>
      </c>
      <c r="D147" s="63" t="s">
        <v>46</v>
      </c>
      <c r="E147" s="63" t="s">
        <v>1564</v>
      </c>
      <c r="F147" s="63" t="s">
        <v>510</v>
      </c>
      <c r="G147" s="63" t="s">
        <v>502</v>
      </c>
      <c r="H147" s="63" t="s">
        <v>1560</v>
      </c>
      <c r="I147" s="63">
        <v>7760010060</v>
      </c>
      <c r="J147" s="84" t="s">
        <v>1316</v>
      </c>
      <c r="K147" s="63" t="s">
        <v>72</v>
      </c>
    </row>
    <row r="148" spans="1:11" x14ac:dyDescent="0.3">
      <c r="A148" s="63">
        <v>142</v>
      </c>
      <c r="B148" s="63">
        <v>16</v>
      </c>
      <c r="C148" s="64" t="s">
        <v>519</v>
      </c>
      <c r="D148" s="63" t="s">
        <v>46</v>
      </c>
      <c r="E148" s="63" t="s">
        <v>1564</v>
      </c>
      <c r="F148" s="63" t="s">
        <v>510</v>
      </c>
      <c r="G148" s="63" t="s">
        <v>502</v>
      </c>
      <c r="H148" s="63" t="s">
        <v>1560</v>
      </c>
      <c r="I148" s="63">
        <v>8376029476</v>
      </c>
      <c r="J148" s="84" t="s">
        <v>1317</v>
      </c>
      <c r="K148" s="63" t="s">
        <v>72</v>
      </c>
    </row>
    <row r="149" spans="1:11" x14ac:dyDescent="0.3">
      <c r="A149" s="63">
        <v>143</v>
      </c>
      <c r="B149" s="63">
        <v>17</v>
      </c>
      <c r="C149" s="64" t="s">
        <v>555</v>
      </c>
      <c r="D149" s="63" t="s">
        <v>43</v>
      </c>
      <c r="E149" s="63" t="s">
        <v>1564</v>
      </c>
      <c r="F149" s="63" t="s">
        <v>392</v>
      </c>
      <c r="G149" s="63" t="s">
        <v>471</v>
      </c>
      <c r="H149" s="63" t="s">
        <v>1560</v>
      </c>
      <c r="I149" s="63">
        <v>9866415541</v>
      </c>
      <c r="J149" s="84" t="s">
        <v>1318</v>
      </c>
      <c r="K149" s="63" t="s">
        <v>828</v>
      </c>
    </row>
    <row r="150" spans="1:11" x14ac:dyDescent="0.3">
      <c r="A150" s="63">
        <v>144</v>
      </c>
      <c r="B150" s="63">
        <v>18</v>
      </c>
      <c r="C150" s="64" t="s">
        <v>556</v>
      </c>
      <c r="D150" s="63" t="s">
        <v>46</v>
      </c>
      <c r="E150" s="63" t="s">
        <v>1564</v>
      </c>
      <c r="F150" s="63" t="s">
        <v>392</v>
      </c>
      <c r="G150" s="63" t="s">
        <v>516</v>
      </c>
      <c r="H150" s="63" t="s">
        <v>1560</v>
      </c>
      <c r="I150" s="63">
        <v>9862705160</v>
      </c>
      <c r="J150" s="84" t="s">
        <v>1319</v>
      </c>
      <c r="K150" s="63" t="s">
        <v>828</v>
      </c>
    </row>
    <row r="151" spans="1:11" x14ac:dyDescent="0.3">
      <c r="A151" s="63">
        <v>145</v>
      </c>
      <c r="B151" s="63">
        <v>19</v>
      </c>
      <c r="C151" s="64" t="s">
        <v>557</v>
      </c>
      <c r="D151" s="63" t="s">
        <v>43</v>
      </c>
      <c r="E151" s="63" t="s">
        <v>1564</v>
      </c>
      <c r="F151" s="63" t="s">
        <v>392</v>
      </c>
      <c r="G151" s="63" t="s">
        <v>516</v>
      </c>
      <c r="H151" s="63" t="s">
        <v>1560</v>
      </c>
      <c r="I151" s="63">
        <v>9651575999</v>
      </c>
      <c r="J151" s="84" t="s">
        <v>1320</v>
      </c>
      <c r="K151" s="63" t="s">
        <v>828</v>
      </c>
    </row>
    <row r="152" spans="1:11" x14ac:dyDescent="0.3">
      <c r="A152" s="63">
        <v>146</v>
      </c>
      <c r="B152" s="63">
        <v>20</v>
      </c>
      <c r="C152" s="64" t="s">
        <v>558</v>
      </c>
      <c r="D152" s="63" t="s">
        <v>46</v>
      </c>
      <c r="E152" s="63" t="s">
        <v>1564</v>
      </c>
      <c r="F152" s="63" t="s">
        <v>392</v>
      </c>
      <c r="G152" s="63" t="s">
        <v>471</v>
      </c>
      <c r="H152" s="63" t="s">
        <v>1560</v>
      </c>
      <c r="I152" s="63">
        <v>9896005273</v>
      </c>
      <c r="J152" s="84" t="s">
        <v>1321</v>
      </c>
      <c r="K152" s="63" t="s">
        <v>828</v>
      </c>
    </row>
    <row r="153" spans="1:11" x14ac:dyDescent="0.3">
      <c r="A153" s="63">
        <v>147</v>
      </c>
      <c r="B153" s="63">
        <v>21</v>
      </c>
      <c r="C153" s="64" t="s">
        <v>544</v>
      </c>
      <c r="D153" s="63" t="s">
        <v>46</v>
      </c>
      <c r="E153" s="63" t="s">
        <v>1564</v>
      </c>
      <c r="F153" s="63" t="s">
        <v>393</v>
      </c>
      <c r="G153" s="63" t="s">
        <v>471</v>
      </c>
      <c r="H153" s="63" t="s">
        <v>1560</v>
      </c>
      <c r="I153" s="63">
        <v>9702198654</v>
      </c>
      <c r="J153" s="84" t="s">
        <v>1322</v>
      </c>
      <c r="K153" s="63" t="s">
        <v>72</v>
      </c>
    </row>
    <row r="154" spans="1:11" x14ac:dyDescent="0.3">
      <c r="A154" s="63">
        <v>148</v>
      </c>
      <c r="B154" s="63">
        <v>22</v>
      </c>
      <c r="C154" s="64" t="s">
        <v>545</v>
      </c>
      <c r="D154" s="63" t="s">
        <v>46</v>
      </c>
      <c r="E154" s="63" t="s">
        <v>1564</v>
      </c>
      <c r="F154" s="63" t="s">
        <v>393</v>
      </c>
      <c r="G154" s="63" t="s">
        <v>516</v>
      </c>
      <c r="H154" s="63" t="s">
        <v>1560</v>
      </c>
      <c r="I154" s="63">
        <v>9861246980</v>
      </c>
      <c r="J154" s="84" t="s">
        <v>1323</v>
      </c>
      <c r="K154" s="63" t="s">
        <v>72</v>
      </c>
    </row>
    <row r="155" spans="1:11" x14ac:dyDescent="0.3">
      <c r="A155" s="63">
        <v>149</v>
      </c>
      <c r="B155" s="63">
        <v>23</v>
      </c>
      <c r="C155" s="64" t="s">
        <v>546</v>
      </c>
      <c r="D155" s="63" t="s">
        <v>46</v>
      </c>
      <c r="E155" s="63" t="s">
        <v>1564</v>
      </c>
      <c r="F155" s="63" t="s">
        <v>393</v>
      </c>
      <c r="G155" s="63" t="s">
        <v>516</v>
      </c>
      <c r="H155" s="63" t="s">
        <v>1560</v>
      </c>
      <c r="I155" s="63">
        <v>8360367638</v>
      </c>
      <c r="J155" s="84" t="s">
        <v>1324</v>
      </c>
      <c r="K155" s="63" t="s">
        <v>72</v>
      </c>
    </row>
    <row r="156" spans="1:11" x14ac:dyDescent="0.3">
      <c r="A156" s="63">
        <v>150</v>
      </c>
      <c r="B156" s="63">
        <v>24</v>
      </c>
      <c r="C156" s="64" t="s">
        <v>547</v>
      </c>
      <c r="D156" s="63" t="s">
        <v>46</v>
      </c>
      <c r="E156" s="63" t="s">
        <v>1564</v>
      </c>
      <c r="F156" s="63" t="s">
        <v>393</v>
      </c>
      <c r="G156" s="63" t="s">
        <v>502</v>
      </c>
      <c r="H156" s="63" t="s">
        <v>1560</v>
      </c>
      <c r="I156" s="63">
        <v>9999896637</v>
      </c>
      <c r="J156" s="84" t="s">
        <v>1325</v>
      </c>
      <c r="K156" s="63" t="s">
        <v>72</v>
      </c>
    </row>
    <row r="157" spans="1:11" x14ac:dyDescent="0.3">
      <c r="A157" s="63">
        <v>151</v>
      </c>
      <c r="B157" s="63">
        <v>25</v>
      </c>
      <c r="C157" s="64" t="s">
        <v>570</v>
      </c>
      <c r="D157" s="63" t="s">
        <v>46</v>
      </c>
      <c r="E157" s="63" t="s">
        <v>1564</v>
      </c>
      <c r="F157" s="63" t="s">
        <v>840</v>
      </c>
      <c r="G157" s="63" t="s">
        <v>471</v>
      </c>
      <c r="H157" s="63" t="s">
        <v>1560</v>
      </c>
      <c r="I157" s="63">
        <v>9007057890</v>
      </c>
      <c r="J157" s="84" t="s">
        <v>1326</v>
      </c>
      <c r="K157" s="63" t="s">
        <v>72</v>
      </c>
    </row>
    <row r="158" spans="1:11" x14ac:dyDescent="0.3">
      <c r="A158" s="63">
        <v>152</v>
      </c>
      <c r="B158" s="63">
        <v>26</v>
      </c>
      <c r="C158" s="64" t="s">
        <v>571</v>
      </c>
      <c r="D158" s="63" t="s">
        <v>46</v>
      </c>
      <c r="E158" s="63" t="s">
        <v>1564</v>
      </c>
      <c r="F158" s="63" t="s">
        <v>840</v>
      </c>
      <c r="G158" s="63" t="s">
        <v>471</v>
      </c>
      <c r="H158" s="63" t="s">
        <v>1560</v>
      </c>
      <c r="I158" s="63">
        <v>9565598327</v>
      </c>
      <c r="J158" s="84" t="s">
        <v>1327</v>
      </c>
      <c r="K158" s="63" t="s">
        <v>72</v>
      </c>
    </row>
    <row r="159" spans="1:11" x14ac:dyDescent="0.3">
      <c r="A159" s="63">
        <v>153</v>
      </c>
      <c r="B159" s="63">
        <v>27</v>
      </c>
      <c r="C159" s="64" t="s">
        <v>572</v>
      </c>
      <c r="D159" s="63" t="s">
        <v>46</v>
      </c>
      <c r="E159" s="63" t="s">
        <v>1564</v>
      </c>
      <c r="F159" s="63" t="s">
        <v>840</v>
      </c>
      <c r="G159" s="63" t="s">
        <v>471</v>
      </c>
      <c r="H159" s="63" t="s">
        <v>1560</v>
      </c>
      <c r="I159" s="63">
        <v>9411178787</v>
      </c>
      <c r="J159" s="84" t="s">
        <v>1328</v>
      </c>
      <c r="K159" s="63" t="s">
        <v>72</v>
      </c>
    </row>
    <row r="160" spans="1:11" x14ac:dyDescent="0.3">
      <c r="A160" s="63">
        <v>154</v>
      </c>
      <c r="B160" s="63">
        <v>28</v>
      </c>
      <c r="C160" s="64" t="s">
        <v>573</v>
      </c>
      <c r="D160" s="63" t="s">
        <v>46</v>
      </c>
      <c r="E160" s="63" t="s">
        <v>1564</v>
      </c>
      <c r="F160" s="63" t="s">
        <v>840</v>
      </c>
      <c r="G160" s="63" t="s">
        <v>481</v>
      </c>
      <c r="H160" s="63" t="s">
        <v>1560</v>
      </c>
      <c r="I160" s="63">
        <v>9505694349</v>
      </c>
      <c r="J160" s="84" t="s">
        <v>1329</v>
      </c>
      <c r="K160" s="63" t="s">
        <v>72</v>
      </c>
    </row>
    <row r="161" spans="1:11" x14ac:dyDescent="0.3">
      <c r="A161" s="63">
        <v>155</v>
      </c>
      <c r="B161" s="63">
        <v>29</v>
      </c>
      <c r="C161" s="64" t="s">
        <v>574</v>
      </c>
      <c r="D161" s="63" t="s">
        <v>46</v>
      </c>
      <c r="E161" s="63" t="s">
        <v>1564</v>
      </c>
      <c r="F161" s="63" t="s">
        <v>840</v>
      </c>
      <c r="G161" s="63" t="s">
        <v>475</v>
      </c>
      <c r="H161" s="63" t="s">
        <v>1560</v>
      </c>
      <c r="I161" s="63">
        <v>8005845951</v>
      </c>
      <c r="J161" s="84" t="s">
        <v>1330</v>
      </c>
      <c r="K161" s="63" t="s">
        <v>72</v>
      </c>
    </row>
    <row r="162" spans="1:11" x14ac:dyDescent="0.3">
      <c r="A162" s="63">
        <v>156</v>
      </c>
      <c r="B162" s="63">
        <v>30</v>
      </c>
      <c r="C162" s="64" t="s">
        <v>575</v>
      </c>
      <c r="D162" s="63" t="s">
        <v>46</v>
      </c>
      <c r="E162" s="63" t="s">
        <v>1564</v>
      </c>
      <c r="F162" s="63" t="s">
        <v>840</v>
      </c>
      <c r="G162" s="63" t="s">
        <v>481</v>
      </c>
      <c r="H162" s="63" t="s">
        <v>1560</v>
      </c>
      <c r="I162" s="63">
        <v>8197504589</v>
      </c>
      <c r="J162" s="84" t="s">
        <v>1331</v>
      </c>
      <c r="K162" s="63" t="s">
        <v>72</v>
      </c>
    </row>
    <row r="163" spans="1:11" x14ac:dyDescent="0.3">
      <c r="A163" s="63">
        <v>157</v>
      </c>
      <c r="B163" s="63">
        <v>31</v>
      </c>
      <c r="C163" s="64" t="s">
        <v>500</v>
      </c>
      <c r="D163" s="63" t="s">
        <v>46</v>
      </c>
      <c r="E163" s="63" t="s">
        <v>1564</v>
      </c>
      <c r="F163" s="63" t="s">
        <v>33</v>
      </c>
      <c r="G163" s="63" t="s">
        <v>471</v>
      </c>
      <c r="H163" s="63" t="s">
        <v>1560</v>
      </c>
      <c r="I163" s="63">
        <v>7737868109</v>
      </c>
      <c r="J163" s="84" t="s">
        <v>1332</v>
      </c>
      <c r="K163" s="63" t="s">
        <v>72</v>
      </c>
    </row>
    <row r="164" spans="1:11" x14ac:dyDescent="0.3">
      <c r="A164" s="63">
        <v>158</v>
      </c>
      <c r="B164" s="63">
        <v>32</v>
      </c>
      <c r="C164" s="64" t="s">
        <v>501</v>
      </c>
      <c r="D164" s="63" t="s">
        <v>43</v>
      </c>
      <c r="E164" s="63" t="s">
        <v>1564</v>
      </c>
      <c r="F164" s="63" t="s">
        <v>33</v>
      </c>
      <c r="G164" s="63" t="s">
        <v>502</v>
      </c>
      <c r="H164" s="63" t="s">
        <v>1560</v>
      </c>
      <c r="I164" s="63">
        <v>9739237617</v>
      </c>
      <c r="J164" s="84" t="s">
        <v>1333</v>
      </c>
      <c r="K164" s="63" t="s">
        <v>72</v>
      </c>
    </row>
    <row r="165" spans="1:11" x14ac:dyDescent="0.3">
      <c r="A165" s="63">
        <v>159</v>
      </c>
      <c r="B165" s="63">
        <v>33</v>
      </c>
      <c r="C165" s="64" t="s">
        <v>503</v>
      </c>
      <c r="D165" s="63" t="s">
        <v>46</v>
      </c>
      <c r="E165" s="63" t="s">
        <v>1564</v>
      </c>
      <c r="F165" s="63" t="s">
        <v>33</v>
      </c>
      <c r="G165" s="63" t="s">
        <v>504</v>
      </c>
      <c r="H165" s="63" t="s">
        <v>1560</v>
      </c>
      <c r="I165" s="63">
        <v>9177266162</v>
      </c>
      <c r="J165" s="84" t="s">
        <v>1334</v>
      </c>
      <c r="K165" s="63" t="s">
        <v>72</v>
      </c>
    </row>
    <row r="166" spans="1:11" x14ac:dyDescent="0.3">
      <c r="A166" s="63">
        <v>160</v>
      </c>
      <c r="B166" s="63">
        <v>34</v>
      </c>
      <c r="C166" s="64" t="s">
        <v>613</v>
      </c>
      <c r="D166" s="63" t="s">
        <v>43</v>
      </c>
      <c r="E166" s="63" t="s">
        <v>1564</v>
      </c>
      <c r="F166" s="63" t="s">
        <v>851</v>
      </c>
      <c r="G166" s="63" t="s">
        <v>471</v>
      </c>
      <c r="H166" s="63" t="s">
        <v>1560</v>
      </c>
      <c r="I166" s="63">
        <v>7292964951</v>
      </c>
      <c r="J166" s="84" t="s">
        <v>1335</v>
      </c>
      <c r="K166" s="63" t="s">
        <v>72</v>
      </c>
    </row>
    <row r="167" spans="1:11" x14ac:dyDescent="0.3">
      <c r="A167" s="63">
        <v>161</v>
      </c>
      <c r="B167" s="63">
        <v>35</v>
      </c>
      <c r="C167" s="64" t="s">
        <v>614</v>
      </c>
      <c r="D167" s="63" t="s">
        <v>46</v>
      </c>
      <c r="E167" s="63" t="s">
        <v>1564</v>
      </c>
      <c r="F167" s="63" t="s">
        <v>851</v>
      </c>
      <c r="G167" s="63" t="s">
        <v>479</v>
      </c>
      <c r="H167" s="63" t="s">
        <v>1560</v>
      </c>
      <c r="I167" s="63">
        <v>8317389692</v>
      </c>
      <c r="J167" s="84" t="s">
        <v>1336</v>
      </c>
      <c r="K167" s="63" t="s">
        <v>72</v>
      </c>
    </row>
    <row r="168" spans="1:11" x14ac:dyDescent="0.3">
      <c r="A168" s="63">
        <v>162</v>
      </c>
      <c r="B168" s="63">
        <v>36</v>
      </c>
      <c r="C168" s="64" t="s">
        <v>619</v>
      </c>
      <c r="D168" s="63" t="s">
        <v>43</v>
      </c>
      <c r="E168" s="63" t="s">
        <v>1564</v>
      </c>
      <c r="F168" s="63" t="s">
        <v>400</v>
      </c>
      <c r="G168" s="63" t="s">
        <v>481</v>
      </c>
      <c r="H168" s="63" t="s">
        <v>1560</v>
      </c>
      <c r="I168" s="63">
        <v>8860721309</v>
      </c>
      <c r="J168" s="84" t="s">
        <v>1337</v>
      </c>
      <c r="K168" s="63" t="s">
        <v>72</v>
      </c>
    </row>
    <row r="169" spans="1:11" x14ac:dyDescent="0.3">
      <c r="A169" s="63">
        <v>163</v>
      </c>
      <c r="B169" s="63">
        <v>37</v>
      </c>
      <c r="C169" s="64" t="s">
        <v>620</v>
      </c>
      <c r="D169" s="63" t="s">
        <v>46</v>
      </c>
      <c r="E169" s="63" t="s">
        <v>1564</v>
      </c>
      <c r="F169" s="63" t="s">
        <v>400</v>
      </c>
      <c r="G169" s="63" t="s">
        <v>475</v>
      </c>
      <c r="H169" s="63" t="s">
        <v>1560</v>
      </c>
      <c r="I169" s="63">
        <v>9986914599</v>
      </c>
      <c r="J169" s="84" t="s">
        <v>1338</v>
      </c>
      <c r="K169" s="63" t="s">
        <v>72</v>
      </c>
    </row>
    <row r="170" spans="1:11" x14ac:dyDescent="0.3">
      <c r="A170" s="63">
        <v>164</v>
      </c>
      <c r="B170" s="63">
        <v>38</v>
      </c>
      <c r="C170" s="64" t="s">
        <v>625</v>
      </c>
      <c r="D170" s="63" t="s">
        <v>43</v>
      </c>
      <c r="E170" s="63" t="s">
        <v>1564</v>
      </c>
      <c r="F170" s="63" t="s">
        <v>399</v>
      </c>
      <c r="G170" s="63" t="s">
        <v>504</v>
      </c>
      <c r="H170" s="63" t="s">
        <v>1560</v>
      </c>
      <c r="I170" s="63">
        <v>8971017307</v>
      </c>
      <c r="J170" s="84" t="s">
        <v>1339</v>
      </c>
      <c r="K170" s="63" t="s">
        <v>72</v>
      </c>
    </row>
    <row r="171" spans="1:11" x14ac:dyDescent="0.3">
      <c r="A171" s="63">
        <v>165</v>
      </c>
      <c r="B171" s="63">
        <v>39</v>
      </c>
      <c r="C171" s="64" t="s">
        <v>626</v>
      </c>
      <c r="D171" s="63" t="s">
        <v>43</v>
      </c>
      <c r="E171" s="63" t="s">
        <v>1564</v>
      </c>
      <c r="F171" s="63" t="s">
        <v>399</v>
      </c>
      <c r="G171" s="63" t="s">
        <v>471</v>
      </c>
      <c r="H171" s="63" t="s">
        <v>1560</v>
      </c>
      <c r="I171" s="63">
        <v>7082407027</v>
      </c>
      <c r="J171" s="84" t="s">
        <v>1340</v>
      </c>
      <c r="K171" s="63" t="s">
        <v>72</v>
      </c>
    </row>
    <row r="172" spans="1:11" x14ac:dyDescent="0.3">
      <c r="A172" s="63">
        <v>166</v>
      </c>
      <c r="B172" s="63">
        <v>40</v>
      </c>
      <c r="C172" s="64" t="s">
        <v>627</v>
      </c>
      <c r="D172" s="63" t="s">
        <v>46</v>
      </c>
      <c r="E172" s="63" t="s">
        <v>1564</v>
      </c>
      <c r="F172" s="63" t="s">
        <v>399</v>
      </c>
      <c r="G172" s="63" t="s">
        <v>481</v>
      </c>
      <c r="H172" s="63" t="s">
        <v>1560</v>
      </c>
      <c r="I172" s="63">
        <v>7007254231</v>
      </c>
      <c r="J172" s="84" t="s">
        <v>1341</v>
      </c>
      <c r="K172" s="63" t="s">
        <v>72</v>
      </c>
    </row>
    <row r="173" spans="1:11" x14ac:dyDescent="0.3">
      <c r="A173" s="63">
        <v>167</v>
      </c>
      <c r="B173" s="63">
        <v>41</v>
      </c>
      <c r="C173" s="64" t="s">
        <v>628</v>
      </c>
      <c r="D173" s="63" t="s">
        <v>46</v>
      </c>
      <c r="E173" s="63" t="s">
        <v>1564</v>
      </c>
      <c r="F173" s="63" t="s">
        <v>399</v>
      </c>
      <c r="G173" s="63" t="s">
        <v>471</v>
      </c>
      <c r="H173" s="63" t="s">
        <v>1560</v>
      </c>
      <c r="I173" s="63">
        <v>8291370378</v>
      </c>
      <c r="J173" s="84" t="s">
        <v>1342</v>
      </c>
      <c r="K173" s="63" t="s">
        <v>72</v>
      </c>
    </row>
    <row r="174" spans="1:11" x14ac:dyDescent="0.3">
      <c r="A174" s="63">
        <v>168</v>
      </c>
      <c r="B174" s="63">
        <v>42</v>
      </c>
      <c r="C174" s="64" t="s">
        <v>629</v>
      </c>
      <c r="D174" s="63" t="s">
        <v>46</v>
      </c>
      <c r="E174" s="63" t="s">
        <v>1564</v>
      </c>
      <c r="F174" s="63" t="s">
        <v>399</v>
      </c>
      <c r="G174" s="63" t="s">
        <v>481</v>
      </c>
      <c r="H174" s="63" t="s">
        <v>1560</v>
      </c>
      <c r="I174" s="63">
        <v>9748211783</v>
      </c>
      <c r="J174" s="84" t="s">
        <v>1343</v>
      </c>
      <c r="K174" s="63" t="s">
        <v>72</v>
      </c>
    </row>
    <row r="175" spans="1:11" x14ac:dyDescent="0.3">
      <c r="A175" s="63">
        <v>169</v>
      </c>
      <c r="B175" s="63">
        <v>43</v>
      </c>
      <c r="C175" s="64" t="s">
        <v>630</v>
      </c>
      <c r="D175" s="63" t="s">
        <v>46</v>
      </c>
      <c r="E175" s="63" t="s">
        <v>1564</v>
      </c>
      <c r="F175" s="63" t="s">
        <v>399</v>
      </c>
      <c r="G175" s="63" t="s">
        <v>481</v>
      </c>
      <c r="H175" s="63" t="s">
        <v>1560</v>
      </c>
      <c r="I175" s="63">
        <v>7087324557</v>
      </c>
      <c r="J175" s="84" t="s">
        <v>1344</v>
      </c>
      <c r="K175" s="63" t="s">
        <v>72</v>
      </c>
    </row>
    <row r="176" spans="1:11" x14ac:dyDescent="0.3">
      <c r="A176" s="63">
        <v>170</v>
      </c>
      <c r="B176" s="63">
        <v>44</v>
      </c>
      <c r="C176" s="64" t="s">
        <v>657</v>
      </c>
      <c r="D176" s="63" t="s">
        <v>46</v>
      </c>
      <c r="E176" s="63" t="s">
        <v>1564</v>
      </c>
      <c r="F176" s="63" t="s">
        <v>402</v>
      </c>
      <c r="G176" s="63" t="s">
        <v>479</v>
      </c>
      <c r="H176" s="63" t="s">
        <v>1560</v>
      </c>
      <c r="I176" s="63">
        <v>7052563211</v>
      </c>
      <c r="J176" s="84" t="s">
        <v>1345</v>
      </c>
      <c r="K176" s="63" t="s">
        <v>828</v>
      </c>
    </row>
    <row r="177" spans="1:11" x14ac:dyDescent="0.3">
      <c r="A177" s="63">
        <v>171</v>
      </c>
      <c r="B177" s="63">
        <v>45</v>
      </c>
      <c r="C177" s="64" t="s">
        <v>658</v>
      </c>
      <c r="D177" s="63" t="s">
        <v>46</v>
      </c>
      <c r="E177" s="63" t="s">
        <v>1564</v>
      </c>
      <c r="F177" s="63" t="s">
        <v>402</v>
      </c>
      <c r="G177" s="63" t="s">
        <v>516</v>
      </c>
      <c r="H177" s="63" t="s">
        <v>1560</v>
      </c>
      <c r="I177" s="63">
        <v>9901178820</v>
      </c>
      <c r="J177" s="84" t="s">
        <v>1346</v>
      </c>
      <c r="K177" s="63" t="s">
        <v>828</v>
      </c>
    </row>
    <row r="178" spans="1:11" x14ac:dyDescent="0.3">
      <c r="A178" s="63">
        <v>172</v>
      </c>
      <c r="B178" s="63">
        <v>46</v>
      </c>
      <c r="C178" s="64" t="s">
        <v>659</v>
      </c>
      <c r="D178" s="63" t="s">
        <v>46</v>
      </c>
      <c r="E178" s="63" t="s">
        <v>1564</v>
      </c>
      <c r="F178" s="63" t="s">
        <v>402</v>
      </c>
      <c r="G178" s="63" t="s">
        <v>504</v>
      </c>
      <c r="H178" s="63" t="s">
        <v>1560</v>
      </c>
      <c r="I178" s="63">
        <v>9511815308</v>
      </c>
      <c r="J178" s="84" t="s">
        <v>1347</v>
      </c>
      <c r="K178" s="63" t="s">
        <v>828</v>
      </c>
    </row>
    <row r="179" spans="1:11" x14ac:dyDescent="0.3">
      <c r="A179" s="63">
        <v>173</v>
      </c>
      <c r="B179" s="63">
        <v>47</v>
      </c>
      <c r="C179" s="64" t="s">
        <v>660</v>
      </c>
      <c r="D179" s="63" t="s">
        <v>46</v>
      </c>
      <c r="E179" s="63" t="s">
        <v>1564</v>
      </c>
      <c r="F179" s="63" t="s">
        <v>402</v>
      </c>
      <c r="G179" s="63" t="s">
        <v>516</v>
      </c>
      <c r="H179" s="63" t="s">
        <v>1560</v>
      </c>
      <c r="I179" s="63">
        <v>9935007506</v>
      </c>
      <c r="J179" s="84" t="s">
        <v>1348</v>
      </c>
      <c r="K179" s="63" t="s">
        <v>828</v>
      </c>
    </row>
    <row r="180" spans="1:11" x14ac:dyDescent="0.3">
      <c r="A180" s="63">
        <v>174</v>
      </c>
      <c r="B180" s="63">
        <v>48</v>
      </c>
      <c r="C180" s="64" t="s">
        <v>661</v>
      </c>
      <c r="D180" s="63" t="s">
        <v>46</v>
      </c>
      <c r="E180" s="63" t="s">
        <v>1564</v>
      </c>
      <c r="F180" s="63" t="s">
        <v>402</v>
      </c>
      <c r="G180" s="63" t="s">
        <v>479</v>
      </c>
      <c r="H180" s="63" t="s">
        <v>1560</v>
      </c>
      <c r="I180" s="63">
        <v>9711574900</v>
      </c>
      <c r="J180" s="84" t="s">
        <v>1349</v>
      </c>
      <c r="K180" s="63" t="s">
        <v>828</v>
      </c>
    </row>
    <row r="181" spans="1:11" x14ac:dyDescent="0.3">
      <c r="A181" s="63">
        <v>175</v>
      </c>
      <c r="B181" s="63">
        <v>49</v>
      </c>
      <c r="C181" s="64" t="s">
        <v>662</v>
      </c>
      <c r="D181" s="63" t="s">
        <v>46</v>
      </c>
      <c r="E181" s="63" t="s">
        <v>1564</v>
      </c>
      <c r="F181" s="63" t="s">
        <v>402</v>
      </c>
      <c r="G181" s="63" t="s">
        <v>475</v>
      </c>
      <c r="H181" s="63" t="s">
        <v>1560</v>
      </c>
      <c r="I181" s="63">
        <v>8793283928</v>
      </c>
      <c r="J181" s="84" t="s">
        <v>1350</v>
      </c>
      <c r="K181" s="63" t="s">
        <v>828</v>
      </c>
    </row>
    <row r="182" spans="1:11" x14ac:dyDescent="0.3">
      <c r="A182" s="63">
        <v>176</v>
      </c>
      <c r="B182" s="63">
        <v>50</v>
      </c>
      <c r="C182" s="64" t="s">
        <v>641</v>
      </c>
      <c r="D182" s="63" t="s">
        <v>46</v>
      </c>
      <c r="E182" s="63" t="s">
        <v>1564</v>
      </c>
      <c r="F182" s="63" t="s">
        <v>861</v>
      </c>
      <c r="G182" s="63" t="s">
        <v>471</v>
      </c>
      <c r="H182" s="63" t="s">
        <v>1560</v>
      </c>
      <c r="I182" s="63">
        <v>9140487858</v>
      </c>
      <c r="J182" s="84" t="s">
        <v>1351</v>
      </c>
      <c r="K182" s="63" t="s">
        <v>72</v>
      </c>
    </row>
    <row r="183" spans="1:11" x14ac:dyDescent="0.3">
      <c r="A183" s="63">
        <v>177</v>
      </c>
      <c r="B183" s="63">
        <v>51</v>
      </c>
      <c r="C183" s="64" t="s">
        <v>642</v>
      </c>
      <c r="D183" s="63" t="s">
        <v>46</v>
      </c>
      <c r="E183" s="63" t="s">
        <v>1564</v>
      </c>
      <c r="F183" s="63" t="s">
        <v>861</v>
      </c>
      <c r="G183" s="63" t="s">
        <v>471</v>
      </c>
      <c r="H183" s="63" t="s">
        <v>1560</v>
      </c>
      <c r="I183" s="63">
        <v>9935188100</v>
      </c>
      <c r="J183" s="84" t="s">
        <v>1352</v>
      </c>
      <c r="K183" s="63" t="s">
        <v>72</v>
      </c>
    </row>
    <row r="184" spans="1:11" x14ac:dyDescent="0.3">
      <c r="A184" s="63">
        <v>178</v>
      </c>
      <c r="B184" s="63">
        <v>52</v>
      </c>
      <c r="C184" s="64" t="s">
        <v>643</v>
      </c>
      <c r="D184" s="63" t="s">
        <v>46</v>
      </c>
      <c r="E184" s="63" t="s">
        <v>1564</v>
      </c>
      <c r="F184" s="63" t="s">
        <v>861</v>
      </c>
      <c r="G184" s="63" t="s">
        <v>471</v>
      </c>
      <c r="H184" s="63" t="s">
        <v>1560</v>
      </c>
      <c r="I184" s="63">
        <v>8787236496</v>
      </c>
      <c r="J184" s="84" t="s">
        <v>1353</v>
      </c>
      <c r="K184" s="63" t="s">
        <v>72</v>
      </c>
    </row>
    <row r="185" spans="1:11" x14ac:dyDescent="0.3">
      <c r="A185" s="63">
        <v>179</v>
      </c>
      <c r="B185" s="63">
        <v>53</v>
      </c>
      <c r="C185" s="64" t="s">
        <v>644</v>
      </c>
      <c r="D185" s="63" t="s">
        <v>46</v>
      </c>
      <c r="E185" s="63" t="s">
        <v>1564</v>
      </c>
      <c r="F185" s="63" t="s">
        <v>861</v>
      </c>
      <c r="G185" s="63" t="s">
        <v>471</v>
      </c>
      <c r="H185" s="63" t="s">
        <v>1560</v>
      </c>
      <c r="I185" s="63">
        <v>9665504898</v>
      </c>
      <c r="J185" s="84" t="s">
        <v>1354</v>
      </c>
      <c r="K185" s="63" t="s">
        <v>72</v>
      </c>
    </row>
    <row r="186" spans="1:11" x14ac:dyDescent="0.3">
      <c r="A186" s="63">
        <v>180</v>
      </c>
      <c r="B186" s="63">
        <v>54</v>
      </c>
      <c r="C186" s="64" t="s">
        <v>645</v>
      </c>
      <c r="D186" s="63" t="s">
        <v>43</v>
      </c>
      <c r="E186" s="63" t="s">
        <v>1564</v>
      </c>
      <c r="F186" s="63" t="s">
        <v>861</v>
      </c>
      <c r="G186" s="63" t="s">
        <v>504</v>
      </c>
      <c r="H186" s="63" t="s">
        <v>1560</v>
      </c>
      <c r="I186" s="63">
        <v>9018708086</v>
      </c>
      <c r="J186" s="84" t="s">
        <v>1355</v>
      </c>
      <c r="K186" s="63" t="s">
        <v>72</v>
      </c>
    </row>
    <row r="187" spans="1:11" x14ac:dyDescent="0.3">
      <c r="A187" s="63">
        <v>181</v>
      </c>
      <c r="B187" s="63">
        <v>55</v>
      </c>
      <c r="C187" s="64" t="s">
        <v>646</v>
      </c>
      <c r="D187" s="63" t="s">
        <v>43</v>
      </c>
      <c r="E187" s="63" t="s">
        <v>1564</v>
      </c>
      <c r="F187" s="63" t="s">
        <v>861</v>
      </c>
      <c r="G187" s="63" t="s">
        <v>534</v>
      </c>
      <c r="H187" s="63" t="s">
        <v>1560</v>
      </c>
      <c r="I187" s="63">
        <v>8128990450</v>
      </c>
      <c r="J187" s="84" t="s">
        <v>1356</v>
      </c>
      <c r="K187" s="63" t="s">
        <v>72</v>
      </c>
    </row>
    <row r="188" spans="1:11" x14ac:dyDescent="0.3">
      <c r="A188" s="63">
        <v>182</v>
      </c>
      <c r="B188" s="63">
        <v>56</v>
      </c>
      <c r="C188" s="64" t="s">
        <v>668</v>
      </c>
      <c r="D188" s="63" t="s">
        <v>43</v>
      </c>
      <c r="E188" s="63" t="s">
        <v>1564</v>
      </c>
      <c r="F188" s="63" t="s">
        <v>873</v>
      </c>
      <c r="G188" s="63" t="s">
        <v>502</v>
      </c>
      <c r="H188" s="63" t="s">
        <v>1560</v>
      </c>
      <c r="I188" s="63">
        <v>6287695280</v>
      </c>
      <c r="J188" s="84" t="s">
        <v>1357</v>
      </c>
      <c r="K188" s="63" t="s">
        <v>72</v>
      </c>
    </row>
    <row r="189" spans="1:11" x14ac:dyDescent="0.3">
      <c r="A189" s="63">
        <v>183</v>
      </c>
      <c r="B189" s="63">
        <v>57</v>
      </c>
      <c r="C189" s="64" t="s">
        <v>669</v>
      </c>
      <c r="D189" s="63" t="s">
        <v>46</v>
      </c>
      <c r="E189" s="63" t="s">
        <v>1564</v>
      </c>
      <c r="F189" s="63" t="s">
        <v>873</v>
      </c>
      <c r="G189" s="63" t="s">
        <v>502</v>
      </c>
      <c r="H189" s="63" t="s">
        <v>1560</v>
      </c>
      <c r="I189" s="63">
        <v>9111456798</v>
      </c>
      <c r="J189" s="84" t="s">
        <v>1358</v>
      </c>
      <c r="K189" s="63" t="s">
        <v>72</v>
      </c>
    </row>
    <row r="190" spans="1:11" x14ac:dyDescent="0.3">
      <c r="A190" s="63">
        <v>184</v>
      </c>
      <c r="B190" s="63">
        <v>58</v>
      </c>
      <c r="C190" s="64" t="s">
        <v>672</v>
      </c>
      <c r="D190" s="63" t="s">
        <v>46</v>
      </c>
      <c r="E190" s="63" t="s">
        <v>1564</v>
      </c>
      <c r="F190" s="63" t="s">
        <v>405</v>
      </c>
      <c r="G190" s="63" t="s">
        <v>673</v>
      </c>
      <c r="H190" s="63" t="s">
        <v>1560</v>
      </c>
      <c r="I190" s="63">
        <v>9961473407</v>
      </c>
      <c r="J190" s="84" t="s">
        <v>1359</v>
      </c>
      <c r="K190" s="63" t="s">
        <v>72</v>
      </c>
    </row>
    <row r="191" spans="1:11" x14ac:dyDescent="0.3">
      <c r="A191" s="63">
        <v>185</v>
      </c>
      <c r="B191" s="63">
        <v>59</v>
      </c>
      <c r="C191" s="64" t="s">
        <v>674</v>
      </c>
      <c r="D191" s="63" t="s">
        <v>46</v>
      </c>
      <c r="E191" s="63" t="s">
        <v>1564</v>
      </c>
      <c r="F191" s="63" t="s">
        <v>405</v>
      </c>
      <c r="G191" s="63" t="s">
        <v>471</v>
      </c>
      <c r="H191" s="63" t="s">
        <v>1560</v>
      </c>
      <c r="I191" s="63">
        <v>9721446323</v>
      </c>
      <c r="J191" s="84" t="s">
        <v>1360</v>
      </c>
      <c r="K191" s="63" t="s">
        <v>72</v>
      </c>
    </row>
    <row r="192" spans="1:11" x14ac:dyDescent="0.3">
      <c r="A192" s="63">
        <v>186</v>
      </c>
      <c r="B192" s="63">
        <v>60</v>
      </c>
      <c r="C192" s="64" t="s">
        <v>680</v>
      </c>
      <c r="D192" s="63" t="s">
        <v>43</v>
      </c>
      <c r="E192" s="63" t="s">
        <v>1564</v>
      </c>
      <c r="F192" s="63" t="s">
        <v>681</v>
      </c>
      <c r="G192" s="63" t="s">
        <v>479</v>
      </c>
      <c r="H192" s="63" t="s">
        <v>1560</v>
      </c>
      <c r="I192" s="63">
        <v>9032713305</v>
      </c>
      <c r="J192" s="84" t="s">
        <v>1361</v>
      </c>
      <c r="K192" s="63" t="s">
        <v>828</v>
      </c>
    </row>
    <row r="193" spans="1:11" x14ac:dyDescent="0.3">
      <c r="A193" s="63">
        <v>187</v>
      </c>
      <c r="B193" s="63">
        <v>61</v>
      </c>
      <c r="C193" s="64" t="s">
        <v>457</v>
      </c>
      <c r="D193" s="63" t="s">
        <v>46</v>
      </c>
      <c r="E193" s="63" t="s">
        <v>1564</v>
      </c>
      <c r="F193" s="63" t="s">
        <v>404</v>
      </c>
      <c r="G193" s="63" t="s">
        <v>682</v>
      </c>
      <c r="H193" s="63" t="s">
        <v>1560</v>
      </c>
      <c r="I193" s="63">
        <v>9997022961</v>
      </c>
      <c r="J193" s="84" t="s">
        <v>1376</v>
      </c>
      <c r="K193" s="63" t="s">
        <v>828</v>
      </c>
    </row>
    <row r="194" spans="1:11" x14ac:dyDescent="0.3">
      <c r="A194" s="63">
        <v>188</v>
      </c>
      <c r="B194" s="63">
        <v>62</v>
      </c>
      <c r="C194" s="64" t="s">
        <v>593</v>
      </c>
      <c r="D194" s="63" t="s">
        <v>46</v>
      </c>
      <c r="E194" s="63" t="s">
        <v>1564</v>
      </c>
      <c r="F194" s="63" t="s">
        <v>406</v>
      </c>
      <c r="G194" s="63" t="s">
        <v>471</v>
      </c>
      <c r="H194" s="63" t="s">
        <v>1560</v>
      </c>
      <c r="I194" s="63">
        <v>9145445035</v>
      </c>
      <c r="J194" s="84" t="s">
        <v>1362</v>
      </c>
      <c r="K194" s="63" t="s">
        <v>828</v>
      </c>
    </row>
    <row r="195" spans="1:11" x14ac:dyDescent="0.3">
      <c r="A195" s="63">
        <v>189</v>
      </c>
      <c r="B195" s="63">
        <v>63</v>
      </c>
      <c r="C195" s="64" t="s">
        <v>594</v>
      </c>
      <c r="D195" s="63" t="s">
        <v>46</v>
      </c>
      <c r="E195" s="63" t="s">
        <v>1564</v>
      </c>
      <c r="F195" s="63" t="s">
        <v>406</v>
      </c>
      <c r="G195" s="63" t="s">
        <v>516</v>
      </c>
      <c r="H195" s="63" t="s">
        <v>1560</v>
      </c>
      <c r="I195" s="63">
        <v>9619410088</v>
      </c>
      <c r="J195" s="84" t="s">
        <v>1363</v>
      </c>
      <c r="K195" s="63" t="s">
        <v>828</v>
      </c>
    </row>
    <row r="196" spans="1:11" x14ac:dyDescent="0.3">
      <c r="A196" s="63">
        <v>190</v>
      </c>
      <c r="B196" s="63">
        <v>64</v>
      </c>
      <c r="C196" s="64" t="s">
        <v>595</v>
      </c>
      <c r="D196" s="63" t="s">
        <v>46</v>
      </c>
      <c r="E196" s="63" t="s">
        <v>1564</v>
      </c>
      <c r="F196" s="63" t="s">
        <v>406</v>
      </c>
      <c r="G196" s="63" t="s">
        <v>516</v>
      </c>
      <c r="H196" s="63" t="s">
        <v>1560</v>
      </c>
      <c r="I196" s="63">
        <v>9166604357</v>
      </c>
      <c r="J196" s="84" t="s">
        <v>1364</v>
      </c>
      <c r="K196" s="63" t="s">
        <v>828</v>
      </c>
    </row>
    <row r="197" spans="1:11" x14ac:dyDescent="0.3">
      <c r="A197" s="63">
        <v>191</v>
      </c>
      <c r="B197" s="63">
        <v>65</v>
      </c>
      <c r="C197" s="64" t="s">
        <v>596</v>
      </c>
      <c r="D197" s="63" t="s">
        <v>46</v>
      </c>
      <c r="E197" s="63" t="s">
        <v>1564</v>
      </c>
      <c r="F197" s="63" t="s">
        <v>406</v>
      </c>
      <c r="G197" s="63" t="s">
        <v>516</v>
      </c>
      <c r="H197" s="63" t="s">
        <v>1560</v>
      </c>
      <c r="I197" s="63">
        <v>8742069258</v>
      </c>
      <c r="J197" s="84" t="s">
        <v>1365</v>
      </c>
      <c r="K197" s="63" t="s">
        <v>828</v>
      </c>
    </row>
    <row r="198" spans="1:11" x14ac:dyDescent="0.3">
      <c r="A198" s="63">
        <v>192</v>
      </c>
      <c r="B198" s="63">
        <v>66</v>
      </c>
      <c r="C198" s="64" t="s">
        <v>597</v>
      </c>
      <c r="D198" s="63" t="s">
        <v>46</v>
      </c>
      <c r="E198" s="63" t="s">
        <v>1564</v>
      </c>
      <c r="F198" s="63" t="s">
        <v>406</v>
      </c>
      <c r="G198" s="63" t="s">
        <v>471</v>
      </c>
      <c r="H198" s="63" t="s">
        <v>1560</v>
      </c>
      <c r="I198" s="63">
        <v>7386814101</v>
      </c>
      <c r="J198" s="84" t="s">
        <v>1366</v>
      </c>
      <c r="K198" s="63" t="s">
        <v>828</v>
      </c>
    </row>
    <row r="199" spans="1:11" x14ac:dyDescent="0.3">
      <c r="A199" s="63">
        <v>193</v>
      </c>
      <c r="B199" s="63">
        <v>67</v>
      </c>
      <c r="C199" s="64" t="s">
        <v>598</v>
      </c>
      <c r="D199" s="63" t="s">
        <v>46</v>
      </c>
      <c r="E199" s="63" t="s">
        <v>1564</v>
      </c>
      <c r="F199" s="63" t="s">
        <v>406</v>
      </c>
      <c r="G199" s="63" t="s">
        <v>502</v>
      </c>
      <c r="H199" s="63" t="s">
        <v>1560</v>
      </c>
      <c r="I199" s="63">
        <v>7032322306</v>
      </c>
      <c r="J199" s="84" t="s">
        <v>1367</v>
      </c>
      <c r="K199" s="63" t="s">
        <v>828</v>
      </c>
    </row>
    <row r="200" spans="1:11" x14ac:dyDescent="0.3">
      <c r="A200" s="63">
        <v>194</v>
      </c>
      <c r="B200" s="63">
        <v>68</v>
      </c>
      <c r="C200" s="64" t="s">
        <v>599</v>
      </c>
      <c r="D200" s="63" t="s">
        <v>46</v>
      </c>
      <c r="E200" s="63" t="s">
        <v>1564</v>
      </c>
      <c r="F200" s="63" t="s">
        <v>406</v>
      </c>
      <c r="G200" s="63" t="s">
        <v>516</v>
      </c>
      <c r="H200" s="63" t="s">
        <v>1560</v>
      </c>
      <c r="I200" s="63">
        <v>8876449471</v>
      </c>
      <c r="J200" s="84" t="s">
        <v>1368</v>
      </c>
      <c r="K200" s="63" t="s">
        <v>828</v>
      </c>
    </row>
    <row r="201" spans="1:11" x14ac:dyDescent="0.3">
      <c r="A201" s="63">
        <v>195</v>
      </c>
      <c r="B201" s="63">
        <v>69</v>
      </c>
      <c r="C201" s="64" t="s">
        <v>600</v>
      </c>
      <c r="D201" s="63" t="s">
        <v>46</v>
      </c>
      <c r="E201" s="63" t="s">
        <v>1564</v>
      </c>
      <c r="F201" s="63" t="s">
        <v>406</v>
      </c>
      <c r="G201" s="63" t="s">
        <v>502</v>
      </c>
      <c r="H201" s="63" t="s">
        <v>1560</v>
      </c>
      <c r="I201" s="63">
        <v>9160477420</v>
      </c>
      <c r="J201" s="84" t="s">
        <v>1369</v>
      </c>
      <c r="K201" s="63" t="s">
        <v>828</v>
      </c>
    </row>
    <row r="202" spans="1:11" x14ac:dyDescent="0.3">
      <c r="A202" s="63">
        <v>196</v>
      </c>
      <c r="B202" s="63">
        <v>70</v>
      </c>
      <c r="C202" s="64" t="s">
        <v>601</v>
      </c>
      <c r="D202" s="63" t="s">
        <v>46</v>
      </c>
      <c r="E202" s="63" t="s">
        <v>1564</v>
      </c>
      <c r="F202" s="63" t="s">
        <v>406</v>
      </c>
      <c r="G202" s="63" t="s">
        <v>502</v>
      </c>
      <c r="H202" s="63" t="s">
        <v>1560</v>
      </c>
      <c r="I202" s="63">
        <v>9916442060</v>
      </c>
      <c r="J202" s="84" t="s">
        <v>1370</v>
      </c>
      <c r="K202" s="63" t="s">
        <v>828</v>
      </c>
    </row>
    <row r="203" spans="1:11" x14ac:dyDescent="0.3">
      <c r="A203" s="63">
        <v>197</v>
      </c>
      <c r="B203" s="63">
        <v>71</v>
      </c>
      <c r="C203" s="64" t="s">
        <v>602</v>
      </c>
      <c r="D203" s="63" t="s">
        <v>43</v>
      </c>
      <c r="E203" s="63" t="s">
        <v>1564</v>
      </c>
      <c r="F203" s="63" t="s">
        <v>406</v>
      </c>
      <c r="G203" s="63" t="s">
        <v>502</v>
      </c>
      <c r="H203" s="63" t="s">
        <v>1560</v>
      </c>
      <c r="I203" s="63">
        <v>9829811999</v>
      </c>
      <c r="J203" s="84" t="s">
        <v>1371</v>
      </c>
      <c r="K203" s="63" t="s">
        <v>828</v>
      </c>
    </row>
    <row r="204" spans="1:11" x14ac:dyDescent="0.3">
      <c r="A204" s="63">
        <v>198</v>
      </c>
      <c r="B204" s="63">
        <v>72</v>
      </c>
      <c r="C204" s="64" t="s">
        <v>688</v>
      </c>
      <c r="D204" s="63" t="s">
        <v>46</v>
      </c>
      <c r="E204" s="63" t="s">
        <v>1564</v>
      </c>
      <c r="F204" s="63" t="s">
        <v>407</v>
      </c>
      <c r="G204" s="63" t="s">
        <v>516</v>
      </c>
      <c r="H204" s="63" t="s">
        <v>1560</v>
      </c>
      <c r="I204" s="63">
        <v>7666709405</v>
      </c>
      <c r="J204" s="84" t="s">
        <v>1372</v>
      </c>
      <c r="K204" s="63" t="s">
        <v>828</v>
      </c>
    </row>
    <row r="205" spans="1:11" x14ac:dyDescent="0.3">
      <c r="A205" s="63">
        <v>199</v>
      </c>
      <c r="B205" s="63">
        <v>73</v>
      </c>
      <c r="C205" s="64" t="s">
        <v>689</v>
      </c>
      <c r="D205" s="63" t="s">
        <v>46</v>
      </c>
      <c r="E205" s="63" t="s">
        <v>1564</v>
      </c>
      <c r="F205" s="63" t="s">
        <v>407</v>
      </c>
      <c r="G205" s="63" t="s">
        <v>516</v>
      </c>
      <c r="H205" s="63" t="s">
        <v>1560</v>
      </c>
      <c r="I205" s="63">
        <v>8879906604</v>
      </c>
      <c r="J205" s="84" t="s">
        <v>1373</v>
      </c>
      <c r="K205" s="63" t="s">
        <v>828</v>
      </c>
    </row>
    <row r="206" spans="1:11" x14ac:dyDescent="0.3">
      <c r="A206" s="63">
        <v>200</v>
      </c>
      <c r="B206" s="63">
        <v>74</v>
      </c>
      <c r="C206" s="64" t="s">
        <v>690</v>
      </c>
      <c r="D206" s="63" t="s">
        <v>46</v>
      </c>
      <c r="E206" s="63" t="s">
        <v>1564</v>
      </c>
      <c r="F206" s="63" t="s">
        <v>407</v>
      </c>
      <c r="G206" s="63" t="s">
        <v>516</v>
      </c>
      <c r="H206" s="63" t="s">
        <v>1560</v>
      </c>
      <c r="I206" s="63">
        <v>8147160875</v>
      </c>
      <c r="J206" s="84" t="s">
        <v>1374</v>
      </c>
      <c r="K206" s="63" t="s">
        <v>828</v>
      </c>
    </row>
    <row r="207" spans="1:11" x14ac:dyDescent="0.3">
      <c r="A207" s="63">
        <v>201</v>
      </c>
      <c r="B207" s="63">
        <v>75</v>
      </c>
      <c r="C207" s="64" t="s">
        <v>687</v>
      </c>
      <c r="D207" s="63" t="s">
        <v>46</v>
      </c>
      <c r="E207" s="63" t="s">
        <v>1564</v>
      </c>
      <c r="F207" s="63" t="s">
        <v>407</v>
      </c>
      <c r="G207" s="63" t="s">
        <v>479</v>
      </c>
      <c r="H207" s="63" t="s">
        <v>1560</v>
      </c>
      <c r="I207" s="63">
        <v>9451341045</v>
      </c>
      <c r="J207" s="84" t="s">
        <v>1375</v>
      </c>
      <c r="K207" s="63" t="s">
        <v>828</v>
      </c>
    </row>
    <row r="208" spans="1:11" x14ac:dyDescent="0.3">
      <c r="A208" s="63"/>
      <c r="B208" s="63"/>
      <c r="C208" s="90">
        <v>2021</v>
      </c>
      <c r="D208" s="63"/>
      <c r="E208" s="63"/>
      <c r="F208" s="63"/>
      <c r="G208" s="63"/>
      <c r="H208" s="63"/>
      <c r="I208" s="63"/>
      <c r="J208" s="84"/>
      <c r="K208" s="63"/>
    </row>
    <row r="209" spans="1:11" x14ac:dyDescent="0.3">
      <c r="A209" s="63">
        <v>202</v>
      </c>
      <c r="B209" s="63">
        <v>1</v>
      </c>
      <c r="C209" s="64" t="s">
        <v>482</v>
      </c>
      <c r="D209" s="63" t="s">
        <v>46</v>
      </c>
      <c r="E209" s="63" t="s">
        <v>1564</v>
      </c>
      <c r="F209" s="63" t="s">
        <v>388</v>
      </c>
      <c r="G209" s="63" t="s">
        <v>483</v>
      </c>
      <c r="H209" s="63" t="s">
        <v>1561</v>
      </c>
      <c r="I209" s="63">
        <v>7000212353</v>
      </c>
      <c r="J209" s="84" t="s">
        <v>1377</v>
      </c>
      <c r="K209" s="63" t="s">
        <v>72</v>
      </c>
    </row>
    <row r="210" spans="1:11" x14ac:dyDescent="0.3">
      <c r="A210" s="63">
        <v>203</v>
      </c>
      <c r="B210" s="63">
        <v>2</v>
      </c>
      <c r="C210" s="64" t="s">
        <v>484</v>
      </c>
      <c r="D210" s="63" t="s">
        <v>46</v>
      </c>
      <c r="E210" s="63" t="s">
        <v>1564</v>
      </c>
      <c r="F210" s="63" t="s">
        <v>388</v>
      </c>
      <c r="G210" s="63" t="s">
        <v>485</v>
      </c>
      <c r="H210" s="63" t="s">
        <v>1561</v>
      </c>
      <c r="I210" s="63">
        <v>8172905995</v>
      </c>
      <c r="J210" s="84" t="s">
        <v>1378</v>
      </c>
      <c r="K210" s="63" t="s">
        <v>72</v>
      </c>
    </row>
    <row r="211" spans="1:11" x14ac:dyDescent="0.3">
      <c r="A211" s="63">
        <v>204</v>
      </c>
      <c r="B211" s="63">
        <v>3</v>
      </c>
      <c r="C211" s="64" t="s">
        <v>486</v>
      </c>
      <c r="D211" s="63" t="s">
        <v>46</v>
      </c>
      <c r="E211" s="63" t="s">
        <v>1564</v>
      </c>
      <c r="F211" s="63" t="s">
        <v>388</v>
      </c>
      <c r="G211" s="63" t="s">
        <v>485</v>
      </c>
      <c r="H211" s="63" t="s">
        <v>1561</v>
      </c>
      <c r="I211" s="63">
        <v>7054104550</v>
      </c>
      <c r="J211" s="84" t="s">
        <v>1379</v>
      </c>
      <c r="K211" s="63" t="s">
        <v>72</v>
      </c>
    </row>
    <row r="212" spans="1:11" x14ac:dyDescent="0.3">
      <c r="A212" s="63">
        <v>205</v>
      </c>
      <c r="B212" s="63">
        <v>4</v>
      </c>
      <c r="C212" s="64" t="s">
        <v>487</v>
      </c>
      <c r="D212" s="63" t="s">
        <v>46</v>
      </c>
      <c r="E212" s="63" t="s">
        <v>1564</v>
      </c>
      <c r="F212" s="63" t="s">
        <v>388</v>
      </c>
      <c r="G212" s="63" t="s">
        <v>488</v>
      </c>
      <c r="H212" s="63" t="s">
        <v>1561</v>
      </c>
      <c r="I212" s="63">
        <v>9039279471</v>
      </c>
      <c r="J212" s="84" t="s">
        <v>1380</v>
      </c>
      <c r="K212" s="63" t="s">
        <v>72</v>
      </c>
    </row>
    <row r="213" spans="1:11" x14ac:dyDescent="0.3">
      <c r="A213" s="63">
        <v>206</v>
      </c>
      <c r="B213" s="63">
        <v>5</v>
      </c>
      <c r="C213" s="64" t="s">
        <v>489</v>
      </c>
      <c r="D213" s="63" t="s">
        <v>46</v>
      </c>
      <c r="E213" s="63" t="s">
        <v>1564</v>
      </c>
      <c r="F213" s="63" t="s">
        <v>388</v>
      </c>
      <c r="G213" s="63" t="s">
        <v>490</v>
      </c>
      <c r="H213" s="63" t="s">
        <v>1561</v>
      </c>
      <c r="I213" s="63">
        <v>8769611847</v>
      </c>
      <c r="J213" s="84" t="s">
        <v>1381</v>
      </c>
      <c r="K213" s="63" t="s">
        <v>72</v>
      </c>
    </row>
    <row r="214" spans="1:11" x14ac:dyDescent="0.3">
      <c r="A214" s="63">
        <v>207</v>
      </c>
      <c r="B214" s="63">
        <v>6</v>
      </c>
      <c r="C214" s="64" t="s">
        <v>491</v>
      </c>
      <c r="D214" s="63" t="s">
        <v>46</v>
      </c>
      <c r="E214" s="63" t="s">
        <v>1564</v>
      </c>
      <c r="F214" s="63" t="s">
        <v>388</v>
      </c>
      <c r="G214" s="63" t="s">
        <v>485</v>
      </c>
      <c r="H214" s="63" t="s">
        <v>1561</v>
      </c>
      <c r="I214" s="63">
        <v>7985954523</v>
      </c>
      <c r="J214" s="84" t="s">
        <v>1382</v>
      </c>
      <c r="K214" s="63" t="s">
        <v>72</v>
      </c>
    </row>
    <row r="215" spans="1:11" x14ac:dyDescent="0.3">
      <c r="A215" s="63">
        <v>208</v>
      </c>
      <c r="B215" s="63">
        <v>7</v>
      </c>
      <c r="C215" s="64" t="s">
        <v>492</v>
      </c>
      <c r="D215" s="63" t="s">
        <v>46</v>
      </c>
      <c r="E215" s="63" t="s">
        <v>1564</v>
      </c>
      <c r="F215" s="63" t="s">
        <v>388</v>
      </c>
      <c r="G215" s="63" t="s">
        <v>493</v>
      </c>
      <c r="H215" s="63" t="s">
        <v>1561</v>
      </c>
      <c r="I215" s="63">
        <v>9719169791</v>
      </c>
      <c r="J215" s="84" t="s">
        <v>1383</v>
      </c>
      <c r="K215" s="63" t="s">
        <v>72</v>
      </c>
    </row>
    <row r="216" spans="1:11" x14ac:dyDescent="0.3">
      <c r="A216" s="63">
        <v>209</v>
      </c>
      <c r="B216" s="63">
        <v>8</v>
      </c>
      <c r="C216" s="64" t="s">
        <v>535</v>
      </c>
      <c r="D216" s="63" t="s">
        <v>43</v>
      </c>
      <c r="E216" s="63" t="s">
        <v>1564</v>
      </c>
      <c r="F216" s="63" t="s">
        <v>525</v>
      </c>
      <c r="G216" s="63" t="s">
        <v>506</v>
      </c>
      <c r="H216" s="63" t="s">
        <v>1561</v>
      </c>
      <c r="I216" s="63">
        <v>8105321905</v>
      </c>
      <c r="J216" s="84" t="s">
        <v>1384</v>
      </c>
      <c r="K216" s="63" t="s">
        <v>72</v>
      </c>
    </row>
    <row r="217" spans="1:11" x14ac:dyDescent="0.3">
      <c r="A217" s="63">
        <v>210</v>
      </c>
      <c r="B217" s="63">
        <v>9</v>
      </c>
      <c r="C217" s="64" t="s">
        <v>536</v>
      </c>
      <c r="D217" s="63" t="s">
        <v>46</v>
      </c>
      <c r="E217" s="63" t="s">
        <v>1564</v>
      </c>
      <c r="F217" s="63" t="s">
        <v>525</v>
      </c>
      <c r="G217" s="63" t="s">
        <v>485</v>
      </c>
      <c r="H217" s="63" t="s">
        <v>1561</v>
      </c>
      <c r="I217" s="63">
        <v>9910536136</v>
      </c>
      <c r="J217" s="84" t="s">
        <v>1385</v>
      </c>
      <c r="K217" s="63" t="s">
        <v>72</v>
      </c>
    </row>
    <row r="218" spans="1:11" x14ac:dyDescent="0.3">
      <c r="A218" s="63">
        <v>211</v>
      </c>
      <c r="B218" s="63">
        <v>10</v>
      </c>
      <c r="C218" s="64" t="s">
        <v>537</v>
      </c>
      <c r="D218" s="63" t="s">
        <v>43</v>
      </c>
      <c r="E218" s="63" t="s">
        <v>1564</v>
      </c>
      <c r="F218" s="63" t="s">
        <v>525</v>
      </c>
      <c r="G218" s="63" t="s">
        <v>538</v>
      </c>
      <c r="H218" s="63" t="s">
        <v>1561</v>
      </c>
      <c r="I218" s="63">
        <v>9468568828</v>
      </c>
      <c r="J218" s="84" t="s">
        <v>1386</v>
      </c>
      <c r="K218" s="63" t="s">
        <v>72</v>
      </c>
    </row>
    <row r="219" spans="1:11" x14ac:dyDescent="0.3">
      <c r="A219" s="63">
        <v>212</v>
      </c>
      <c r="B219" s="63">
        <v>11</v>
      </c>
      <c r="C219" s="64" t="s">
        <v>539</v>
      </c>
      <c r="D219" s="63" t="s">
        <v>43</v>
      </c>
      <c r="E219" s="63" t="s">
        <v>1564</v>
      </c>
      <c r="F219" s="63" t="s">
        <v>525</v>
      </c>
      <c r="G219" s="63" t="s">
        <v>488</v>
      </c>
      <c r="H219" s="63" t="s">
        <v>1561</v>
      </c>
      <c r="I219" s="63">
        <v>7905819452</v>
      </c>
      <c r="J219" s="84" t="s">
        <v>1387</v>
      </c>
      <c r="K219" s="63" t="s">
        <v>72</v>
      </c>
    </row>
    <row r="220" spans="1:11" x14ac:dyDescent="0.3">
      <c r="A220" s="63">
        <v>213</v>
      </c>
      <c r="B220" s="63">
        <v>12</v>
      </c>
      <c r="C220" s="64" t="s">
        <v>540</v>
      </c>
      <c r="D220" s="63" t="s">
        <v>46</v>
      </c>
      <c r="E220" s="63" t="s">
        <v>1564</v>
      </c>
      <c r="F220" s="63" t="s">
        <v>525</v>
      </c>
      <c r="G220" s="63" t="s">
        <v>506</v>
      </c>
      <c r="H220" s="63" t="s">
        <v>1561</v>
      </c>
      <c r="I220" s="63">
        <v>8801986612</v>
      </c>
      <c r="J220" s="84" t="s">
        <v>1388</v>
      </c>
      <c r="K220" s="63" t="s">
        <v>72</v>
      </c>
    </row>
    <row r="221" spans="1:11" x14ac:dyDescent="0.3">
      <c r="A221" s="63">
        <v>214</v>
      </c>
      <c r="B221" s="63">
        <v>13</v>
      </c>
      <c r="C221" s="64" t="s">
        <v>494</v>
      </c>
      <c r="D221" s="63" t="s">
        <v>46</v>
      </c>
      <c r="E221" s="63" t="s">
        <v>1564</v>
      </c>
      <c r="F221" s="63" t="s">
        <v>31</v>
      </c>
      <c r="G221" s="63" t="s">
        <v>485</v>
      </c>
      <c r="H221" s="63" t="s">
        <v>1561</v>
      </c>
      <c r="I221" s="63">
        <v>7838202510</v>
      </c>
      <c r="J221" s="84" t="s">
        <v>1389</v>
      </c>
      <c r="K221" s="63" t="s">
        <v>828</v>
      </c>
    </row>
    <row r="222" spans="1:11" x14ac:dyDescent="0.3">
      <c r="A222" s="63">
        <v>215</v>
      </c>
      <c r="B222" s="63">
        <v>14</v>
      </c>
      <c r="C222" s="64" t="s">
        <v>520</v>
      </c>
      <c r="D222" s="63" t="s">
        <v>46</v>
      </c>
      <c r="E222" s="63" t="s">
        <v>1564</v>
      </c>
      <c r="F222" s="63" t="s">
        <v>510</v>
      </c>
      <c r="G222" s="63" t="s">
        <v>485</v>
      </c>
      <c r="H222" s="63" t="s">
        <v>1561</v>
      </c>
      <c r="I222" s="63">
        <v>7993418594</v>
      </c>
      <c r="J222" s="84" t="s">
        <v>1390</v>
      </c>
      <c r="K222" s="63" t="s">
        <v>72</v>
      </c>
    </row>
    <row r="223" spans="1:11" x14ac:dyDescent="0.3">
      <c r="A223" s="63">
        <v>216</v>
      </c>
      <c r="B223" s="63">
        <v>15</v>
      </c>
      <c r="C223" s="64" t="s">
        <v>521</v>
      </c>
      <c r="D223" s="63" t="s">
        <v>43</v>
      </c>
      <c r="E223" s="63" t="s">
        <v>1564</v>
      </c>
      <c r="F223" s="63" t="s">
        <v>510</v>
      </c>
      <c r="G223" s="63" t="s">
        <v>506</v>
      </c>
      <c r="H223" s="63" t="s">
        <v>1561</v>
      </c>
      <c r="I223" s="63">
        <v>9158373998</v>
      </c>
      <c r="J223" s="84" t="s">
        <v>1391</v>
      </c>
      <c r="K223" s="63" t="s">
        <v>72</v>
      </c>
    </row>
    <row r="224" spans="1:11" x14ac:dyDescent="0.3">
      <c r="A224" s="63">
        <v>217</v>
      </c>
      <c r="B224" s="63">
        <v>16</v>
      </c>
      <c r="C224" s="64" t="s">
        <v>522</v>
      </c>
      <c r="D224" s="63" t="s">
        <v>46</v>
      </c>
      <c r="E224" s="63" t="s">
        <v>1564</v>
      </c>
      <c r="F224" s="63" t="s">
        <v>510</v>
      </c>
      <c r="G224" s="63" t="s">
        <v>506</v>
      </c>
      <c r="H224" s="63" t="s">
        <v>1561</v>
      </c>
      <c r="I224" s="63">
        <v>9497369486</v>
      </c>
      <c r="J224" s="84" t="s">
        <v>1392</v>
      </c>
      <c r="K224" s="63" t="s">
        <v>72</v>
      </c>
    </row>
    <row r="225" spans="1:11" x14ac:dyDescent="0.3">
      <c r="A225" s="63">
        <v>218</v>
      </c>
      <c r="B225" s="63">
        <v>17</v>
      </c>
      <c r="C225" s="64" t="s">
        <v>523</v>
      </c>
      <c r="D225" s="63" t="s">
        <v>46</v>
      </c>
      <c r="E225" s="63" t="s">
        <v>1564</v>
      </c>
      <c r="F225" s="63" t="s">
        <v>510</v>
      </c>
      <c r="G225" s="63" t="s">
        <v>485</v>
      </c>
      <c r="H225" s="63" t="s">
        <v>1561</v>
      </c>
      <c r="I225" s="63">
        <v>9657988933</v>
      </c>
      <c r="J225" s="84" t="s">
        <v>1393</v>
      </c>
      <c r="K225" s="63" t="s">
        <v>72</v>
      </c>
    </row>
    <row r="226" spans="1:11" x14ac:dyDescent="0.3">
      <c r="A226" s="63">
        <v>219</v>
      </c>
      <c r="B226" s="63">
        <v>18</v>
      </c>
      <c r="C226" s="64" t="s">
        <v>559</v>
      </c>
      <c r="D226" s="63" t="s">
        <v>43</v>
      </c>
      <c r="E226" s="63" t="s">
        <v>1564</v>
      </c>
      <c r="F226" s="63" t="s">
        <v>392</v>
      </c>
      <c r="G226" s="63" t="s">
        <v>560</v>
      </c>
      <c r="H226" s="63" t="s">
        <v>1561</v>
      </c>
      <c r="I226" s="63">
        <v>9968835984</v>
      </c>
      <c r="J226" s="84" t="s">
        <v>1394</v>
      </c>
      <c r="K226" s="63" t="s">
        <v>828</v>
      </c>
    </row>
    <row r="227" spans="1:11" x14ac:dyDescent="0.3">
      <c r="A227" s="63">
        <v>220</v>
      </c>
      <c r="B227" s="63">
        <v>19</v>
      </c>
      <c r="C227" s="64" t="s">
        <v>561</v>
      </c>
      <c r="D227" s="63" t="s">
        <v>43</v>
      </c>
      <c r="E227" s="63" t="s">
        <v>1564</v>
      </c>
      <c r="F227" s="63" t="s">
        <v>392</v>
      </c>
      <c r="G227" s="63" t="s">
        <v>560</v>
      </c>
      <c r="H227" s="63" t="s">
        <v>1561</v>
      </c>
      <c r="I227" s="63">
        <v>9693552378</v>
      </c>
      <c r="J227" s="84" t="s">
        <v>1395</v>
      </c>
      <c r="K227" s="63" t="s">
        <v>828</v>
      </c>
    </row>
    <row r="228" spans="1:11" x14ac:dyDescent="0.3">
      <c r="A228" s="63">
        <v>221</v>
      </c>
      <c r="B228" s="63">
        <v>20</v>
      </c>
      <c r="C228" s="64" t="s">
        <v>562</v>
      </c>
      <c r="D228" s="63" t="s">
        <v>43</v>
      </c>
      <c r="E228" s="63" t="s">
        <v>1564</v>
      </c>
      <c r="F228" s="63" t="s">
        <v>392</v>
      </c>
      <c r="G228" s="63" t="s">
        <v>560</v>
      </c>
      <c r="H228" s="63" t="s">
        <v>1561</v>
      </c>
      <c r="I228" s="63">
        <v>9819341760</v>
      </c>
      <c r="J228" s="84" t="s">
        <v>1396</v>
      </c>
      <c r="K228" s="63" t="s">
        <v>828</v>
      </c>
    </row>
    <row r="229" spans="1:11" x14ac:dyDescent="0.3">
      <c r="A229" s="63">
        <v>222</v>
      </c>
      <c r="B229" s="63">
        <v>21</v>
      </c>
      <c r="C229" s="64" t="s">
        <v>563</v>
      </c>
      <c r="D229" s="63" t="s">
        <v>43</v>
      </c>
      <c r="E229" s="63" t="s">
        <v>1564</v>
      </c>
      <c r="F229" s="63" t="s">
        <v>392</v>
      </c>
      <c r="G229" s="63" t="s">
        <v>560</v>
      </c>
      <c r="H229" s="63" t="s">
        <v>1561</v>
      </c>
      <c r="I229" s="63">
        <v>8277499595</v>
      </c>
      <c r="J229" s="84" t="s">
        <v>1397</v>
      </c>
      <c r="K229" s="63" t="s">
        <v>828</v>
      </c>
    </row>
    <row r="230" spans="1:11" x14ac:dyDescent="0.3">
      <c r="A230" s="63">
        <v>223</v>
      </c>
      <c r="B230" s="63">
        <v>22</v>
      </c>
      <c r="C230" s="64" t="s">
        <v>548</v>
      </c>
      <c r="D230" s="63" t="s">
        <v>43</v>
      </c>
      <c r="E230" s="63" t="s">
        <v>1564</v>
      </c>
      <c r="F230" s="63" t="s">
        <v>393</v>
      </c>
      <c r="G230" s="63" t="s">
        <v>506</v>
      </c>
      <c r="H230" s="63" t="s">
        <v>1561</v>
      </c>
      <c r="I230" s="63">
        <v>9481854960</v>
      </c>
      <c r="J230" s="84" t="s">
        <v>1398</v>
      </c>
      <c r="K230" s="63" t="s">
        <v>72</v>
      </c>
    </row>
    <row r="231" spans="1:11" x14ac:dyDescent="0.3">
      <c r="A231" s="63">
        <v>224</v>
      </c>
      <c r="B231" s="63">
        <v>23</v>
      </c>
      <c r="C231" s="64" t="s">
        <v>549</v>
      </c>
      <c r="D231" s="63" t="s">
        <v>43</v>
      </c>
      <c r="E231" s="63" t="s">
        <v>1564</v>
      </c>
      <c r="F231" s="63" t="s">
        <v>393</v>
      </c>
      <c r="G231" s="63" t="s">
        <v>506</v>
      </c>
      <c r="H231" s="63" t="s">
        <v>1561</v>
      </c>
      <c r="I231" s="63">
        <v>7417560031</v>
      </c>
      <c r="J231" s="84" t="s">
        <v>1399</v>
      </c>
      <c r="K231" s="63" t="s">
        <v>72</v>
      </c>
    </row>
    <row r="232" spans="1:11" x14ac:dyDescent="0.3">
      <c r="A232" s="63">
        <v>225</v>
      </c>
      <c r="B232" s="63">
        <v>24</v>
      </c>
      <c r="C232" s="64" t="s">
        <v>550</v>
      </c>
      <c r="D232" s="63" t="s">
        <v>43</v>
      </c>
      <c r="E232" s="63" t="s">
        <v>1564</v>
      </c>
      <c r="F232" s="63" t="s">
        <v>393</v>
      </c>
      <c r="G232" s="63" t="s">
        <v>506</v>
      </c>
      <c r="H232" s="63" t="s">
        <v>1561</v>
      </c>
      <c r="I232" s="63">
        <v>7598425718</v>
      </c>
      <c r="J232" s="84" t="s">
        <v>1400</v>
      </c>
      <c r="K232" s="63" t="s">
        <v>72</v>
      </c>
    </row>
    <row r="233" spans="1:11" x14ac:dyDescent="0.3">
      <c r="A233" s="63">
        <v>226</v>
      </c>
      <c r="B233" s="63">
        <v>25</v>
      </c>
      <c r="C233" s="64" t="s">
        <v>551</v>
      </c>
      <c r="D233" s="63" t="s">
        <v>46</v>
      </c>
      <c r="E233" s="63" t="s">
        <v>1564</v>
      </c>
      <c r="F233" s="63" t="s">
        <v>393</v>
      </c>
      <c r="G233" s="63" t="s">
        <v>485</v>
      </c>
      <c r="H233" s="63" t="s">
        <v>1561</v>
      </c>
      <c r="I233" s="63">
        <v>9964019242</v>
      </c>
      <c r="J233" s="84" t="s">
        <v>1401</v>
      </c>
      <c r="K233" s="63" t="s">
        <v>72</v>
      </c>
    </row>
    <row r="234" spans="1:11" x14ac:dyDescent="0.3">
      <c r="A234" s="63">
        <v>227</v>
      </c>
      <c r="B234" s="63">
        <v>26</v>
      </c>
      <c r="C234" s="64" t="s">
        <v>576</v>
      </c>
      <c r="D234" s="63" t="s">
        <v>46</v>
      </c>
      <c r="E234" s="63" t="s">
        <v>1564</v>
      </c>
      <c r="F234" s="63" t="s">
        <v>840</v>
      </c>
      <c r="G234" s="63" t="s">
        <v>485</v>
      </c>
      <c r="H234" s="63" t="s">
        <v>1561</v>
      </c>
      <c r="I234" s="63">
        <v>7057491557</v>
      </c>
      <c r="J234" s="84" t="s">
        <v>1402</v>
      </c>
      <c r="K234" s="63" t="s">
        <v>72</v>
      </c>
    </row>
    <row r="235" spans="1:11" x14ac:dyDescent="0.3">
      <c r="A235" s="63">
        <v>228</v>
      </c>
      <c r="B235" s="63">
        <v>27</v>
      </c>
      <c r="C235" s="64" t="s">
        <v>577</v>
      </c>
      <c r="D235" s="63" t="s">
        <v>46</v>
      </c>
      <c r="E235" s="63" t="s">
        <v>1564</v>
      </c>
      <c r="F235" s="63" t="s">
        <v>840</v>
      </c>
      <c r="G235" s="63" t="s">
        <v>578</v>
      </c>
      <c r="H235" s="63" t="s">
        <v>1561</v>
      </c>
      <c r="I235" s="63">
        <v>7896965764</v>
      </c>
      <c r="J235" s="84" t="s">
        <v>1403</v>
      </c>
      <c r="K235" s="63" t="s">
        <v>72</v>
      </c>
    </row>
    <row r="236" spans="1:11" x14ac:dyDescent="0.3">
      <c r="A236" s="63">
        <v>229</v>
      </c>
      <c r="B236" s="63">
        <v>28</v>
      </c>
      <c r="C236" s="64" t="s">
        <v>579</v>
      </c>
      <c r="D236" s="63" t="s">
        <v>46</v>
      </c>
      <c r="E236" s="63" t="s">
        <v>1564</v>
      </c>
      <c r="F236" s="63" t="s">
        <v>840</v>
      </c>
      <c r="G236" s="63" t="s">
        <v>485</v>
      </c>
      <c r="H236" s="63" t="s">
        <v>1561</v>
      </c>
      <c r="I236" s="63">
        <v>7007049472</v>
      </c>
      <c r="J236" s="84" t="s">
        <v>1404</v>
      </c>
      <c r="K236" s="63" t="s">
        <v>72</v>
      </c>
    </row>
    <row r="237" spans="1:11" x14ac:dyDescent="0.3">
      <c r="A237" s="63">
        <v>230</v>
      </c>
      <c r="B237" s="63">
        <v>29</v>
      </c>
      <c r="C237" s="64" t="s">
        <v>580</v>
      </c>
      <c r="D237" s="63" t="s">
        <v>46</v>
      </c>
      <c r="E237" s="63" t="s">
        <v>1564</v>
      </c>
      <c r="F237" s="63" t="s">
        <v>840</v>
      </c>
      <c r="G237" s="63" t="s">
        <v>485</v>
      </c>
      <c r="H237" s="63" t="s">
        <v>1561</v>
      </c>
      <c r="I237" s="63">
        <v>9740117730</v>
      </c>
      <c r="J237" s="84" t="s">
        <v>1405</v>
      </c>
      <c r="K237" s="63" t="s">
        <v>72</v>
      </c>
    </row>
    <row r="238" spans="1:11" x14ac:dyDescent="0.3">
      <c r="A238" s="63">
        <v>231</v>
      </c>
      <c r="B238" s="63">
        <v>30</v>
      </c>
      <c r="C238" s="64" t="s">
        <v>581</v>
      </c>
      <c r="D238" s="63" t="s">
        <v>46</v>
      </c>
      <c r="E238" s="63" t="s">
        <v>1564</v>
      </c>
      <c r="F238" s="63" t="s">
        <v>840</v>
      </c>
      <c r="G238" s="63" t="s">
        <v>485</v>
      </c>
      <c r="H238" s="63" t="s">
        <v>1561</v>
      </c>
      <c r="I238" s="63">
        <v>7007013476</v>
      </c>
      <c r="J238" s="84" t="s">
        <v>1406</v>
      </c>
      <c r="K238" s="63" t="s">
        <v>72</v>
      </c>
    </row>
    <row r="239" spans="1:11" x14ac:dyDescent="0.3">
      <c r="A239" s="63">
        <v>232</v>
      </c>
      <c r="B239" s="63">
        <v>31</v>
      </c>
      <c r="C239" s="64" t="s">
        <v>582</v>
      </c>
      <c r="D239" s="63" t="s">
        <v>46</v>
      </c>
      <c r="E239" s="63" t="s">
        <v>1564</v>
      </c>
      <c r="F239" s="63" t="s">
        <v>840</v>
      </c>
      <c r="G239" s="63" t="s">
        <v>578</v>
      </c>
      <c r="H239" s="63" t="s">
        <v>1561</v>
      </c>
      <c r="I239" s="63">
        <v>7760933724</v>
      </c>
      <c r="J239" s="84" t="s">
        <v>1407</v>
      </c>
      <c r="K239" s="63" t="s">
        <v>72</v>
      </c>
    </row>
    <row r="240" spans="1:11" x14ac:dyDescent="0.3">
      <c r="A240" s="63">
        <v>233</v>
      </c>
      <c r="B240" s="63">
        <v>32</v>
      </c>
      <c r="C240" s="64" t="s">
        <v>505</v>
      </c>
      <c r="D240" s="63" t="s">
        <v>46</v>
      </c>
      <c r="E240" s="63" t="s">
        <v>1564</v>
      </c>
      <c r="F240" s="63" t="s">
        <v>33</v>
      </c>
      <c r="G240" s="63" t="s">
        <v>506</v>
      </c>
      <c r="H240" s="63" t="s">
        <v>1561</v>
      </c>
      <c r="I240" s="63">
        <v>9833556866</v>
      </c>
      <c r="J240" s="84" t="s">
        <v>1408</v>
      </c>
      <c r="K240" s="63" t="s">
        <v>72</v>
      </c>
    </row>
    <row r="241" spans="1:11" x14ac:dyDescent="0.3">
      <c r="A241" s="63">
        <v>234</v>
      </c>
      <c r="B241" s="63">
        <v>33</v>
      </c>
      <c r="C241" s="64" t="s">
        <v>507</v>
      </c>
      <c r="D241" s="63" t="s">
        <v>46</v>
      </c>
      <c r="E241" s="63" t="s">
        <v>1564</v>
      </c>
      <c r="F241" s="63" t="s">
        <v>33</v>
      </c>
      <c r="G241" s="63" t="s">
        <v>508</v>
      </c>
      <c r="H241" s="63" t="s">
        <v>1561</v>
      </c>
      <c r="I241" s="63">
        <v>9706858952</v>
      </c>
      <c r="J241" s="84" t="s">
        <v>1409</v>
      </c>
      <c r="K241" s="63" t="s">
        <v>72</v>
      </c>
    </row>
    <row r="242" spans="1:11" x14ac:dyDescent="0.3">
      <c r="A242" s="63">
        <v>235</v>
      </c>
      <c r="B242" s="63">
        <v>34</v>
      </c>
      <c r="C242" s="64" t="s">
        <v>509</v>
      </c>
      <c r="D242" s="63" t="s">
        <v>46</v>
      </c>
      <c r="E242" s="63" t="s">
        <v>1564</v>
      </c>
      <c r="F242" s="63" t="s">
        <v>33</v>
      </c>
      <c r="G242" s="63" t="s">
        <v>506</v>
      </c>
      <c r="H242" s="63" t="s">
        <v>1561</v>
      </c>
      <c r="I242" s="63">
        <v>9051781191</v>
      </c>
      <c r="J242" s="84" t="s">
        <v>1410</v>
      </c>
      <c r="K242" s="63" t="s">
        <v>72</v>
      </c>
    </row>
    <row r="243" spans="1:11" x14ac:dyDescent="0.3">
      <c r="A243" s="63">
        <v>236</v>
      </c>
      <c r="B243" s="63">
        <v>35</v>
      </c>
      <c r="C243" s="64" t="s">
        <v>615</v>
      </c>
      <c r="D243" s="63" t="s">
        <v>43</v>
      </c>
      <c r="E243" s="63" t="s">
        <v>1564</v>
      </c>
      <c r="F243" s="63" t="s">
        <v>851</v>
      </c>
      <c r="G243" s="63" t="s">
        <v>506</v>
      </c>
      <c r="H243" s="63" t="s">
        <v>1561</v>
      </c>
      <c r="I243" s="63">
        <v>9170276363</v>
      </c>
      <c r="J243" s="84" t="s">
        <v>1411</v>
      </c>
      <c r="K243" s="63" t="s">
        <v>72</v>
      </c>
    </row>
    <row r="244" spans="1:11" x14ac:dyDescent="0.3">
      <c r="A244" s="63">
        <v>237</v>
      </c>
      <c r="B244" s="63">
        <v>36</v>
      </c>
      <c r="C244" s="64" t="s">
        <v>616</v>
      </c>
      <c r="D244" s="63" t="s">
        <v>43</v>
      </c>
      <c r="E244" s="63" t="s">
        <v>1564</v>
      </c>
      <c r="F244" s="63" t="s">
        <v>851</v>
      </c>
      <c r="G244" s="63" t="s">
        <v>485</v>
      </c>
      <c r="H244" s="63" t="s">
        <v>1561</v>
      </c>
      <c r="I244" s="63">
        <v>8940495890</v>
      </c>
      <c r="J244" s="84" t="s">
        <v>1412</v>
      </c>
      <c r="K244" s="63" t="s">
        <v>72</v>
      </c>
    </row>
    <row r="245" spans="1:11" x14ac:dyDescent="0.3">
      <c r="A245" s="63">
        <v>238</v>
      </c>
      <c r="B245" s="63">
        <v>37</v>
      </c>
      <c r="C245" s="64" t="s">
        <v>621</v>
      </c>
      <c r="D245" s="63" t="s">
        <v>43</v>
      </c>
      <c r="E245" s="63" t="s">
        <v>1564</v>
      </c>
      <c r="F245" s="63" t="s">
        <v>400</v>
      </c>
      <c r="G245" s="63" t="s">
        <v>485</v>
      </c>
      <c r="H245" s="63" t="s">
        <v>1561</v>
      </c>
      <c r="I245" s="63">
        <v>9557606840</v>
      </c>
      <c r="J245" s="84" t="s">
        <v>1413</v>
      </c>
      <c r="K245" s="63" t="s">
        <v>72</v>
      </c>
    </row>
    <row r="246" spans="1:11" x14ac:dyDescent="0.3">
      <c r="A246" s="63">
        <v>239</v>
      </c>
      <c r="B246" s="63">
        <v>38</v>
      </c>
      <c r="C246" s="64" t="s">
        <v>622</v>
      </c>
      <c r="D246" s="63" t="s">
        <v>43</v>
      </c>
      <c r="E246" s="63" t="s">
        <v>1564</v>
      </c>
      <c r="F246" s="63" t="s">
        <v>400</v>
      </c>
      <c r="G246" s="63" t="s">
        <v>485</v>
      </c>
      <c r="H246" s="63" t="s">
        <v>1561</v>
      </c>
      <c r="I246" s="63">
        <v>8817037857</v>
      </c>
      <c r="J246" s="84" t="s">
        <v>1414</v>
      </c>
      <c r="K246" s="63" t="s">
        <v>72</v>
      </c>
    </row>
    <row r="247" spans="1:11" x14ac:dyDescent="0.3">
      <c r="A247" s="63">
        <v>240</v>
      </c>
      <c r="B247" s="63">
        <v>39</v>
      </c>
      <c r="C247" s="64" t="s">
        <v>631</v>
      </c>
      <c r="D247" s="63" t="s">
        <v>43</v>
      </c>
      <c r="E247" s="63" t="s">
        <v>1564</v>
      </c>
      <c r="F247" s="63" t="s">
        <v>399</v>
      </c>
      <c r="G247" s="63" t="s">
        <v>485</v>
      </c>
      <c r="H247" s="63" t="s">
        <v>1561</v>
      </c>
      <c r="I247" s="63">
        <v>8004441683</v>
      </c>
      <c r="J247" s="84" t="s">
        <v>1415</v>
      </c>
      <c r="K247" s="63" t="s">
        <v>72</v>
      </c>
    </row>
    <row r="248" spans="1:11" x14ac:dyDescent="0.3">
      <c r="A248" s="63">
        <v>241</v>
      </c>
      <c r="B248" s="63">
        <v>40</v>
      </c>
      <c r="C248" s="64" t="s">
        <v>632</v>
      </c>
      <c r="D248" s="63" t="s">
        <v>46</v>
      </c>
      <c r="E248" s="63" t="s">
        <v>1564</v>
      </c>
      <c r="F248" s="63" t="s">
        <v>399</v>
      </c>
      <c r="G248" s="63" t="s">
        <v>485</v>
      </c>
      <c r="H248" s="63" t="s">
        <v>1561</v>
      </c>
      <c r="I248" s="63">
        <v>8218410460</v>
      </c>
      <c r="J248" s="84" t="s">
        <v>1416</v>
      </c>
      <c r="K248" s="63" t="s">
        <v>72</v>
      </c>
    </row>
    <row r="249" spans="1:11" x14ac:dyDescent="0.3">
      <c r="A249" s="63">
        <v>242</v>
      </c>
      <c r="B249" s="63">
        <v>41</v>
      </c>
      <c r="C249" s="64" t="s">
        <v>633</v>
      </c>
      <c r="D249" s="63" t="s">
        <v>46</v>
      </c>
      <c r="E249" s="63" t="s">
        <v>1564</v>
      </c>
      <c r="F249" s="63" t="s">
        <v>399</v>
      </c>
      <c r="G249" s="63" t="s">
        <v>506</v>
      </c>
      <c r="H249" s="63" t="s">
        <v>1561</v>
      </c>
      <c r="I249" s="63">
        <v>9619942878</v>
      </c>
      <c r="J249" s="84" t="s">
        <v>1417</v>
      </c>
      <c r="K249" s="63" t="s">
        <v>72</v>
      </c>
    </row>
    <row r="250" spans="1:11" x14ac:dyDescent="0.3">
      <c r="A250" s="63">
        <v>243</v>
      </c>
      <c r="B250" s="63">
        <v>42</v>
      </c>
      <c r="C250" s="64" t="s">
        <v>634</v>
      </c>
      <c r="D250" s="63" t="s">
        <v>46</v>
      </c>
      <c r="E250" s="63" t="s">
        <v>1564</v>
      </c>
      <c r="F250" s="63" t="s">
        <v>399</v>
      </c>
      <c r="G250" s="63" t="s">
        <v>485</v>
      </c>
      <c r="H250" s="63" t="s">
        <v>1561</v>
      </c>
      <c r="I250" s="63">
        <v>9599794258</v>
      </c>
      <c r="J250" s="84" t="s">
        <v>1418</v>
      </c>
      <c r="K250" s="63" t="s">
        <v>72</v>
      </c>
    </row>
    <row r="251" spans="1:11" x14ac:dyDescent="0.3">
      <c r="A251" s="63">
        <v>244</v>
      </c>
      <c r="B251" s="63">
        <v>43</v>
      </c>
      <c r="C251" s="64" t="s">
        <v>635</v>
      </c>
      <c r="D251" s="63" t="s">
        <v>46</v>
      </c>
      <c r="E251" s="63" t="s">
        <v>1564</v>
      </c>
      <c r="F251" s="63" t="s">
        <v>399</v>
      </c>
      <c r="G251" s="63" t="s">
        <v>493</v>
      </c>
      <c r="H251" s="63" t="s">
        <v>1561</v>
      </c>
      <c r="I251" s="63">
        <v>9145630535</v>
      </c>
      <c r="J251" s="84" t="s">
        <v>1419</v>
      </c>
      <c r="K251" s="63" t="s">
        <v>72</v>
      </c>
    </row>
    <row r="252" spans="1:11" x14ac:dyDescent="0.3">
      <c r="A252" s="63">
        <v>245</v>
      </c>
      <c r="B252" s="63">
        <v>44</v>
      </c>
      <c r="C252" s="64" t="s">
        <v>636</v>
      </c>
      <c r="D252" s="63" t="s">
        <v>46</v>
      </c>
      <c r="E252" s="63" t="s">
        <v>1564</v>
      </c>
      <c r="F252" s="63" t="s">
        <v>399</v>
      </c>
      <c r="G252" s="63" t="s">
        <v>485</v>
      </c>
      <c r="H252" s="63" t="s">
        <v>1561</v>
      </c>
      <c r="I252" s="63">
        <v>9088266666</v>
      </c>
      <c r="J252" s="84" t="s">
        <v>1420</v>
      </c>
      <c r="K252" s="63" t="s">
        <v>72</v>
      </c>
    </row>
    <row r="253" spans="1:11" x14ac:dyDescent="0.3">
      <c r="A253" s="63">
        <v>246</v>
      </c>
      <c r="B253" s="63">
        <v>45</v>
      </c>
      <c r="C253" s="64" t="s">
        <v>647</v>
      </c>
      <c r="D253" s="63" t="s">
        <v>46</v>
      </c>
      <c r="E253" s="63" t="s">
        <v>1564</v>
      </c>
      <c r="F253" s="63" t="s">
        <v>861</v>
      </c>
      <c r="G253" s="63" t="s">
        <v>648</v>
      </c>
      <c r="H253" s="63" t="s">
        <v>1561</v>
      </c>
      <c r="I253" s="63">
        <v>9902368898</v>
      </c>
      <c r="J253" s="84" t="s">
        <v>1421</v>
      </c>
      <c r="K253" s="63" t="s">
        <v>72</v>
      </c>
    </row>
    <row r="254" spans="1:11" x14ac:dyDescent="0.3">
      <c r="A254" s="63">
        <v>247</v>
      </c>
      <c r="B254" s="63">
        <v>46</v>
      </c>
      <c r="C254" s="64" t="s">
        <v>649</v>
      </c>
      <c r="D254" s="63" t="s">
        <v>46</v>
      </c>
      <c r="E254" s="63" t="s">
        <v>1564</v>
      </c>
      <c r="F254" s="63" t="s">
        <v>861</v>
      </c>
      <c r="G254" s="63" t="s">
        <v>560</v>
      </c>
      <c r="H254" s="63" t="s">
        <v>1561</v>
      </c>
      <c r="I254" s="63">
        <v>8877028851</v>
      </c>
      <c r="J254" s="84" t="s">
        <v>1422</v>
      </c>
      <c r="K254" s="63" t="s">
        <v>72</v>
      </c>
    </row>
    <row r="255" spans="1:11" x14ac:dyDescent="0.3">
      <c r="A255" s="63">
        <v>248</v>
      </c>
      <c r="B255" s="63">
        <v>47</v>
      </c>
      <c r="C255" s="64" t="s">
        <v>650</v>
      </c>
      <c r="D255" s="63" t="s">
        <v>46</v>
      </c>
      <c r="E255" s="63" t="s">
        <v>1564</v>
      </c>
      <c r="F255" s="63" t="s">
        <v>861</v>
      </c>
      <c r="G255" s="63" t="s">
        <v>485</v>
      </c>
      <c r="H255" s="63" t="s">
        <v>1561</v>
      </c>
      <c r="I255" s="63">
        <v>8318701311</v>
      </c>
      <c r="J255" s="84" t="s">
        <v>1423</v>
      </c>
      <c r="K255" s="63" t="s">
        <v>72</v>
      </c>
    </row>
    <row r="256" spans="1:11" x14ac:dyDescent="0.3">
      <c r="A256" s="63">
        <v>249</v>
      </c>
      <c r="B256" s="63">
        <v>48</v>
      </c>
      <c r="C256" s="64" t="s">
        <v>651</v>
      </c>
      <c r="D256" s="63" t="s">
        <v>46</v>
      </c>
      <c r="E256" s="63" t="s">
        <v>1564</v>
      </c>
      <c r="F256" s="63" t="s">
        <v>861</v>
      </c>
      <c r="G256" s="63" t="s">
        <v>560</v>
      </c>
      <c r="H256" s="63" t="s">
        <v>1561</v>
      </c>
      <c r="I256" s="63">
        <v>8651162920</v>
      </c>
      <c r="J256" s="84" t="s">
        <v>1424</v>
      </c>
      <c r="K256" s="63" t="s">
        <v>72</v>
      </c>
    </row>
    <row r="257" spans="1:11" x14ac:dyDescent="0.3">
      <c r="A257" s="63">
        <v>250</v>
      </c>
      <c r="B257" s="63">
        <v>49</v>
      </c>
      <c r="C257" s="64" t="s">
        <v>652</v>
      </c>
      <c r="D257" s="63" t="s">
        <v>46</v>
      </c>
      <c r="E257" s="63" t="s">
        <v>1564</v>
      </c>
      <c r="F257" s="63" t="s">
        <v>861</v>
      </c>
      <c r="G257" s="63" t="s">
        <v>485</v>
      </c>
      <c r="H257" s="63" t="s">
        <v>1561</v>
      </c>
      <c r="I257" s="63">
        <v>7668297020</v>
      </c>
      <c r="J257" s="84" t="s">
        <v>1425</v>
      </c>
      <c r="K257" s="63" t="s">
        <v>72</v>
      </c>
    </row>
    <row r="258" spans="1:11" x14ac:dyDescent="0.3">
      <c r="A258" s="63">
        <v>251</v>
      </c>
      <c r="B258" s="63">
        <v>50</v>
      </c>
      <c r="C258" s="64" t="s">
        <v>653</v>
      </c>
      <c r="D258" s="63" t="s">
        <v>43</v>
      </c>
      <c r="E258" s="63" t="s">
        <v>1564</v>
      </c>
      <c r="F258" s="63" t="s">
        <v>861</v>
      </c>
      <c r="G258" s="63" t="s">
        <v>483</v>
      </c>
      <c r="H258" s="63" t="s">
        <v>1561</v>
      </c>
      <c r="I258" s="63">
        <v>9407064062</v>
      </c>
      <c r="J258" s="84" t="s">
        <v>1426</v>
      </c>
      <c r="K258" s="63" t="s">
        <v>72</v>
      </c>
    </row>
    <row r="259" spans="1:11" x14ac:dyDescent="0.3">
      <c r="A259" s="63">
        <v>252</v>
      </c>
      <c r="B259" s="63">
        <v>51</v>
      </c>
      <c r="C259" s="64" t="s">
        <v>663</v>
      </c>
      <c r="D259" s="63" t="s">
        <v>46</v>
      </c>
      <c r="E259" s="63" t="s">
        <v>1564</v>
      </c>
      <c r="F259" s="63" t="s">
        <v>402</v>
      </c>
      <c r="G259" s="63" t="s">
        <v>485</v>
      </c>
      <c r="H259" s="63" t="s">
        <v>1561</v>
      </c>
      <c r="I259" s="63">
        <v>7770806484</v>
      </c>
      <c r="J259" s="84" t="s">
        <v>1427</v>
      </c>
      <c r="K259" s="63" t="s">
        <v>828</v>
      </c>
    </row>
    <row r="260" spans="1:11" x14ac:dyDescent="0.3">
      <c r="A260" s="63">
        <v>253</v>
      </c>
      <c r="B260" s="63">
        <v>52</v>
      </c>
      <c r="C260" s="64" t="s">
        <v>664</v>
      </c>
      <c r="D260" s="63" t="s">
        <v>46</v>
      </c>
      <c r="E260" s="63" t="s">
        <v>1564</v>
      </c>
      <c r="F260" s="63" t="s">
        <v>402</v>
      </c>
      <c r="G260" s="63" t="s">
        <v>485</v>
      </c>
      <c r="H260" s="63" t="s">
        <v>1561</v>
      </c>
      <c r="I260" s="63">
        <v>8985163495</v>
      </c>
      <c r="J260" s="84" t="s">
        <v>1428</v>
      </c>
      <c r="K260" s="63" t="s">
        <v>828</v>
      </c>
    </row>
    <row r="261" spans="1:11" x14ac:dyDescent="0.3">
      <c r="A261" s="63">
        <v>254</v>
      </c>
      <c r="B261" s="63">
        <v>53</v>
      </c>
      <c r="C261" s="64" t="s">
        <v>665</v>
      </c>
      <c r="D261" s="63" t="s">
        <v>43</v>
      </c>
      <c r="E261" s="63" t="s">
        <v>1564</v>
      </c>
      <c r="F261" s="63" t="s">
        <v>402</v>
      </c>
      <c r="G261" s="63" t="s">
        <v>485</v>
      </c>
      <c r="H261" s="63" t="s">
        <v>1561</v>
      </c>
      <c r="I261" s="63">
        <v>9340220390</v>
      </c>
      <c r="J261" s="84" t="s">
        <v>1429</v>
      </c>
      <c r="K261" s="63" t="s">
        <v>828</v>
      </c>
    </row>
    <row r="262" spans="1:11" x14ac:dyDescent="0.3">
      <c r="A262" s="63">
        <v>255</v>
      </c>
      <c r="B262" s="63">
        <v>54</v>
      </c>
      <c r="C262" s="64" t="s">
        <v>666</v>
      </c>
      <c r="D262" s="63" t="s">
        <v>46</v>
      </c>
      <c r="E262" s="63" t="s">
        <v>1564</v>
      </c>
      <c r="F262" s="63" t="s">
        <v>402</v>
      </c>
      <c r="G262" s="63" t="s">
        <v>485</v>
      </c>
      <c r="H262" s="63" t="s">
        <v>1561</v>
      </c>
      <c r="I262" s="63">
        <v>8825388925</v>
      </c>
      <c r="J262" s="84" t="s">
        <v>1430</v>
      </c>
      <c r="K262" s="63" t="s">
        <v>828</v>
      </c>
    </row>
    <row r="263" spans="1:11" x14ac:dyDescent="0.3">
      <c r="A263" s="63">
        <v>256</v>
      </c>
      <c r="B263" s="63">
        <v>55</v>
      </c>
      <c r="C263" s="64" t="s">
        <v>667</v>
      </c>
      <c r="D263" s="63" t="s">
        <v>46</v>
      </c>
      <c r="E263" s="63" t="s">
        <v>1564</v>
      </c>
      <c r="F263" s="63" t="s">
        <v>402</v>
      </c>
      <c r="G263" s="63" t="s">
        <v>506</v>
      </c>
      <c r="H263" s="63" t="s">
        <v>1561</v>
      </c>
      <c r="I263" s="63">
        <v>9082575392</v>
      </c>
      <c r="J263" s="84" t="s">
        <v>1431</v>
      </c>
      <c r="K263" s="63" t="s">
        <v>828</v>
      </c>
    </row>
    <row r="264" spans="1:11" x14ac:dyDescent="0.3">
      <c r="A264" s="63">
        <v>257</v>
      </c>
      <c r="B264" s="63">
        <v>56</v>
      </c>
      <c r="C264" s="64" t="s">
        <v>670</v>
      </c>
      <c r="D264" s="63" t="s">
        <v>46</v>
      </c>
      <c r="E264" s="63" t="s">
        <v>1564</v>
      </c>
      <c r="F264" s="63" t="s">
        <v>873</v>
      </c>
      <c r="G264" s="63" t="s">
        <v>506</v>
      </c>
      <c r="H264" s="63" t="s">
        <v>1561</v>
      </c>
      <c r="I264" s="63">
        <v>9304634625</v>
      </c>
      <c r="J264" s="84" t="s">
        <v>1432</v>
      </c>
      <c r="K264" s="63" t="s">
        <v>72</v>
      </c>
    </row>
    <row r="265" spans="1:11" x14ac:dyDescent="0.3">
      <c r="A265" s="63">
        <v>258</v>
      </c>
      <c r="B265" s="63">
        <v>57</v>
      </c>
      <c r="C265" s="64" t="s">
        <v>671</v>
      </c>
      <c r="D265" s="63" t="s">
        <v>46</v>
      </c>
      <c r="E265" s="63" t="s">
        <v>1564</v>
      </c>
      <c r="F265" s="63" t="s">
        <v>873</v>
      </c>
      <c r="G265" s="63" t="s">
        <v>485</v>
      </c>
      <c r="H265" s="63" t="s">
        <v>1561</v>
      </c>
      <c r="I265" s="63">
        <v>6383882775</v>
      </c>
      <c r="J265" s="84" t="s">
        <v>1433</v>
      </c>
      <c r="K265" s="63" t="s">
        <v>72</v>
      </c>
    </row>
    <row r="266" spans="1:11" x14ac:dyDescent="0.3">
      <c r="A266" s="63">
        <v>259</v>
      </c>
      <c r="B266" s="63">
        <v>58</v>
      </c>
      <c r="C266" s="64" t="s">
        <v>675</v>
      </c>
      <c r="D266" s="63" t="s">
        <v>43</v>
      </c>
      <c r="E266" s="63" t="s">
        <v>1564</v>
      </c>
      <c r="F266" s="63" t="s">
        <v>405</v>
      </c>
      <c r="G266" s="63" t="s">
        <v>578</v>
      </c>
      <c r="H266" s="63" t="s">
        <v>1561</v>
      </c>
      <c r="I266" s="63">
        <v>8439871682</v>
      </c>
      <c r="J266" s="84" t="s">
        <v>1434</v>
      </c>
      <c r="K266" s="63" t="s">
        <v>72</v>
      </c>
    </row>
    <row r="267" spans="1:11" x14ac:dyDescent="0.3">
      <c r="A267" s="63">
        <v>260</v>
      </c>
      <c r="B267" s="63">
        <v>59</v>
      </c>
      <c r="C267" s="64" t="s">
        <v>676</v>
      </c>
      <c r="D267" s="63" t="s">
        <v>46</v>
      </c>
      <c r="E267" s="63" t="s">
        <v>1564</v>
      </c>
      <c r="F267" s="63" t="s">
        <v>405</v>
      </c>
      <c r="G267" s="63" t="s">
        <v>578</v>
      </c>
      <c r="H267" s="63" t="s">
        <v>1561</v>
      </c>
      <c r="I267" s="63">
        <v>8017216686</v>
      </c>
      <c r="J267" s="84" t="s">
        <v>1435</v>
      </c>
      <c r="K267" s="63" t="s">
        <v>72</v>
      </c>
    </row>
    <row r="268" spans="1:11" x14ac:dyDescent="0.3">
      <c r="A268" s="63">
        <v>261</v>
      </c>
      <c r="B268" s="63">
        <v>60</v>
      </c>
      <c r="C268" s="64" t="s">
        <v>677</v>
      </c>
      <c r="D268" s="63" t="s">
        <v>46</v>
      </c>
      <c r="E268" s="63" t="s">
        <v>1564</v>
      </c>
      <c r="F268" s="63" t="s">
        <v>405</v>
      </c>
      <c r="G268" s="63" t="s">
        <v>678</v>
      </c>
      <c r="H268" s="63" t="s">
        <v>1561</v>
      </c>
      <c r="I268" s="63">
        <v>9830294230</v>
      </c>
      <c r="J268" s="84" t="s">
        <v>1436</v>
      </c>
      <c r="K268" s="63" t="s">
        <v>72</v>
      </c>
    </row>
    <row r="269" spans="1:11" x14ac:dyDescent="0.3">
      <c r="A269" s="63">
        <v>262</v>
      </c>
      <c r="B269" s="63">
        <v>61</v>
      </c>
      <c r="C269" s="64" t="s">
        <v>679</v>
      </c>
      <c r="D269" s="63" t="s">
        <v>46</v>
      </c>
      <c r="E269" s="63" t="s">
        <v>1564</v>
      </c>
      <c r="F269" s="63" t="s">
        <v>405</v>
      </c>
      <c r="G269" s="63" t="s">
        <v>485</v>
      </c>
      <c r="H269" s="63" t="s">
        <v>1561</v>
      </c>
      <c r="I269" s="63">
        <v>7800622432</v>
      </c>
      <c r="J269" s="84" t="s">
        <v>1437</v>
      </c>
      <c r="K269" s="63" t="s">
        <v>72</v>
      </c>
    </row>
    <row r="270" spans="1:11" x14ac:dyDescent="0.3">
      <c r="A270" s="63">
        <v>263</v>
      </c>
      <c r="B270" s="63">
        <v>62</v>
      </c>
      <c r="C270" s="64" t="s">
        <v>683</v>
      </c>
      <c r="D270" s="63" t="s">
        <v>46</v>
      </c>
      <c r="E270" s="63" t="s">
        <v>1564</v>
      </c>
      <c r="F270" s="63" t="s">
        <v>404</v>
      </c>
      <c r="G270" s="63" t="s">
        <v>485</v>
      </c>
      <c r="H270" s="63" t="s">
        <v>1561</v>
      </c>
      <c r="I270" s="63">
        <v>8650318319</v>
      </c>
      <c r="J270" s="84" t="s">
        <v>1438</v>
      </c>
      <c r="K270" s="63" t="s">
        <v>828</v>
      </c>
    </row>
    <row r="271" spans="1:11" x14ac:dyDescent="0.3">
      <c r="A271" s="63">
        <v>264</v>
      </c>
      <c r="B271" s="63">
        <v>63</v>
      </c>
      <c r="C271" s="64" t="s">
        <v>603</v>
      </c>
      <c r="D271" s="63" t="s">
        <v>46</v>
      </c>
      <c r="E271" s="63" t="s">
        <v>1564</v>
      </c>
      <c r="F271" s="63" t="s">
        <v>406</v>
      </c>
      <c r="G271" s="63" t="s">
        <v>488</v>
      </c>
      <c r="H271" s="63" t="s">
        <v>1561</v>
      </c>
      <c r="I271" s="63">
        <v>8800127332</v>
      </c>
      <c r="J271" s="84" t="s">
        <v>1439</v>
      </c>
      <c r="K271" s="63" t="s">
        <v>828</v>
      </c>
    </row>
    <row r="272" spans="1:11" x14ac:dyDescent="0.3">
      <c r="A272" s="63">
        <v>265</v>
      </c>
      <c r="B272" s="63">
        <v>64</v>
      </c>
      <c r="C272" s="64" t="s">
        <v>604</v>
      </c>
      <c r="D272" s="63" t="s">
        <v>46</v>
      </c>
      <c r="E272" s="63" t="s">
        <v>1564</v>
      </c>
      <c r="F272" s="63" t="s">
        <v>406</v>
      </c>
      <c r="G272" s="63" t="s">
        <v>485</v>
      </c>
      <c r="H272" s="63" t="s">
        <v>1561</v>
      </c>
      <c r="I272" s="63">
        <v>8895303255</v>
      </c>
      <c r="J272" s="84" t="s">
        <v>1440</v>
      </c>
      <c r="K272" s="63" t="s">
        <v>828</v>
      </c>
    </row>
    <row r="273" spans="1:11" x14ac:dyDescent="0.3">
      <c r="A273" s="63">
        <v>266</v>
      </c>
      <c r="B273" s="63">
        <v>65</v>
      </c>
      <c r="C273" s="64" t="s">
        <v>605</v>
      </c>
      <c r="D273" s="63" t="s">
        <v>46</v>
      </c>
      <c r="E273" s="63" t="s">
        <v>1564</v>
      </c>
      <c r="F273" s="63" t="s">
        <v>406</v>
      </c>
      <c r="G273" s="63" t="s">
        <v>488</v>
      </c>
      <c r="H273" s="63" t="s">
        <v>1561</v>
      </c>
      <c r="I273" s="63">
        <v>7338745689</v>
      </c>
      <c r="J273" s="84" t="s">
        <v>1441</v>
      </c>
      <c r="K273" s="63" t="s">
        <v>828</v>
      </c>
    </row>
    <row r="274" spans="1:11" x14ac:dyDescent="0.3">
      <c r="A274" s="63">
        <v>267</v>
      </c>
      <c r="B274" s="63">
        <v>66</v>
      </c>
      <c r="C274" s="64" t="s">
        <v>606</v>
      </c>
      <c r="D274" s="63" t="s">
        <v>46</v>
      </c>
      <c r="E274" s="63" t="s">
        <v>1564</v>
      </c>
      <c r="F274" s="63" t="s">
        <v>406</v>
      </c>
      <c r="G274" s="63" t="s">
        <v>485</v>
      </c>
      <c r="H274" s="63" t="s">
        <v>1561</v>
      </c>
      <c r="I274" s="63">
        <v>9703700507</v>
      </c>
      <c r="J274" s="84" t="s">
        <v>1442</v>
      </c>
      <c r="K274" s="63" t="s">
        <v>828</v>
      </c>
    </row>
    <row r="275" spans="1:11" x14ac:dyDescent="0.3">
      <c r="A275" s="63">
        <v>268</v>
      </c>
      <c r="B275" s="63">
        <v>67</v>
      </c>
      <c r="C275" s="64" t="s">
        <v>607</v>
      </c>
      <c r="D275" s="63" t="s">
        <v>43</v>
      </c>
      <c r="E275" s="63" t="s">
        <v>1564</v>
      </c>
      <c r="F275" s="63" t="s">
        <v>406</v>
      </c>
      <c r="G275" s="63" t="s">
        <v>485</v>
      </c>
      <c r="H275" s="63" t="s">
        <v>1561</v>
      </c>
      <c r="I275" s="63">
        <v>9929603901</v>
      </c>
      <c r="J275" s="84" t="s">
        <v>1443</v>
      </c>
      <c r="K275" s="63" t="s">
        <v>828</v>
      </c>
    </row>
    <row r="276" spans="1:11" x14ac:dyDescent="0.3">
      <c r="A276" s="63">
        <v>269</v>
      </c>
      <c r="B276" s="63">
        <v>68</v>
      </c>
      <c r="C276" s="64" t="s">
        <v>608</v>
      </c>
      <c r="D276" s="63" t="s">
        <v>46</v>
      </c>
      <c r="E276" s="63" t="s">
        <v>1564</v>
      </c>
      <c r="F276" s="63" t="s">
        <v>406</v>
      </c>
      <c r="G276" s="63" t="s">
        <v>488</v>
      </c>
      <c r="H276" s="63" t="s">
        <v>1561</v>
      </c>
      <c r="I276" s="63">
        <v>7987337393</v>
      </c>
      <c r="J276" s="84" t="s">
        <v>1444</v>
      </c>
      <c r="K276" s="63" t="s">
        <v>828</v>
      </c>
    </row>
    <row r="277" spans="1:11" x14ac:dyDescent="0.3">
      <c r="A277" s="63">
        <v>270</v>
      </c>
      <c r="B277" s="63">
        <v>69</v>
      </c>
      <c r="C277" s="64" t="s">
        <v>609</v>
      </c>
      <c r="D277" s="63" t="s">
        <v>43</v>
      </c>
      <c r="E277" s="63" t="s">
        <v>1564</v>
      </c>
      <c r="F277" s="63" t="s">
        <v>406</v>
      </c>
      <c r="G277" s="63" t="s">
        <v>488</v>
      </c>
      <c r="H277" s="63" t="s">
        <v>1561</v>
      </c>
      <c r="I277" s="63">
        <v>8716099831</v>
      </c>
      <c r="J277" s="84" t="s">
        <v>1445</v>
      </c>
      <c r="K277" s="63" t="s">
        <v>828</v>
      </c>
    </row>
    <row r="278" spans="1:11" x14ac:dyDescent="0.3">
      <c r="A278" s="63">
        <v>271</v>
      </c>
      <c r="B278" s="63">
        <v>70</v>
      </c>
      <c r="C278" s="64" t="s">
        <v>610</v>
      </c>
      <c r="D278" s="63" t="s">
        <v>43</v>
      </c>
      <c r="E278" s="63" t="s">
        <v>1564</v>
      </c>
      <c r="F278" s="63" t="s">
        <v>406</v>
      </c>
      <c r="G278" s="63" t="s">
        <v>485</v>
      </c>
      <c r="H278" s="63" t="s">
        <v>1561</v>
      </c>
      <c r="I278" s="63">
        <v>9494371436</v>
      </c>
      <c r="J278" s="84" t="s">
        <v>1446</v>
      </c>
      <c r="K278" s="63" t="s">
        <v>828</v>
      </c>
    </row>
    <row r="279" spans="1:11" x14ac:dyDescent="0.3">
      <c r="A279" s="63">
        <v>272</v>
      </c>
      <c r="B279" s="63">
        <v>71</v>
      </c>
      <c r="C279" s="64" t="s">
        <v>611</v>
      </c>
      <c r="D279" s="63" t="s">
        <v>46</v>
      </c>
      <c r="E279" s="63" t="s">
        <v>1564</v>
      </c>
      <c r="F279" s="63" t="s">
        <v>406</v>
      </c>
      <c r="G279" s="63" t="s">
        <v>488</v>
      </c>
      <c r="H279" s="63" t="s">
        <v>1561</v>
      </c>
      <c r="I279" s="63">
        <v>8763671873</v>
      </c>
      <c r="J279" s="84" t="s">
        <v>1447</v>
      </c>
      <c r="K279" s="63" t="s">
        <v>828</v>
      </c>
    </row>
    <row r="280" spans="1:11" x14ac:dyDescent="0.3">
      <c r="A280" s="63">
        <v>273</v>
      </c>
      <c r="B280" s="63">
        <v>72</v>
      </c>
      <c r="C280" s="64" t="s">
        <v>691</v>
      </c>
      <c r="D280" s="63" t="s">
        <v>46</v>
      </c>
      <c r="E280" s="63" t="s">
        <v>1564</v>
      </c>
      <c r="F280" s="63" t="s">
        <v>407</v>
      </c>
      <c r="G280" s="63" t="s">
        <v>560</v>
      </c>
      <c r="H280" s="63" t="s">
        <v>1561</v>
      </c>
      <c r="I280" s="63">
        <v>9116475791</v>
      </c>
      <c r="J280" s="84" t="s">
        <v>1448</v>
      </c>
      <c r="K280" s="63" t="s">
        <v>828</v>
      </c>
    </row>
    <row r="281" spans="1:11" x14ac:dyDescent="0.3">
      <c r="A281" s="63">
        <v>274</v>
      </c>
      <c r="B281" s="63">
        <v>73</v>
      </c>
      <c r="C281" s="64" t="s">
        <v>692</v>
      </c>
      <c r="D281" s="63" t="s">
        <v>46</v>
      </c>
      <c r="E281" s="63" t="s">
        <v>1564</v>
      </c>
      <c r="F281" s="63" t="s">
        <v>407</v>
      </c>
      <c r="G281" s="63" t="s">
        <v>485</v>
      </c>
      <c r="H281" s="63" t="s">
        <v>1561</v>
      </c>
      <c r="I281" s="63">
        <v>7760848977</v>
      </c>
      <c r="J281" s="84" t="s">
        <v>1449</v>
      </c>
      <c r="K281" s="63" t="s">
        <v>828</v>
      </c>
    </row>
    <row r="282" spans="1:11" x14ac:dyDescent="0.3">
      <c r="A282" s="63">
        <v>275</v>
      </c>
      <c r="B282" s="63">
        <v>74</v>
      </c>
      <c r="C282" s="64" t="s">
        <v>693</v>
      </c>
      <c r="D282" s="63" t="s">
        <v>46</v>
      </c>
      <c r="E282" s="63" t="s">
        <v>1564</v>
      </c>
      <c r="F282" s="63" t="s">
        <v>407</v>
      </c>
      <c r="G282" s="63" t="s">
        <v>506</v>
      </c>
      <c r="H282" s="63" t="s">
        <v>1561</v>
      </c>
      <c r="I282" s="63">
        <v>7031270742</v>
      </c>
      <c r="J282" s="84" t="s">
        <v>1450</v>
      </c>
      <c r="K282" s="63" t="s">
        <v>828</v>
      </c>
    </row>
    <row r="283" spans="1:11" x14ac:dyDescent="0.3">
      <c r="A283" s="63">
        <v>276</v>
      </c>
      <c r="B283" s="63">
        <v>75</v>
      </c>
      <c r="C283" s="64" t="s">
        <v>694</v>
      </c>
      <c r="D283" s="63" t="s">
        <v>46</v>
      </c>
      <c r="E283" s="63" t="s">
        <v>1564</v>
      </c>
      <c r="F283" s="63" t="s">
        <v>407</v>
      </c>
      <c r="G283" s="63" t="s">
        <v>506</v>
      </c>
      <c r="H283" s="63" t="s">
        <v>1561</v>
      </c>
      <c r="I283" s="63">
        <v>9424355288</v>
      </c>
      <c r="J283" s="84" t="s">
        <v>1451</v>
      </c>
      <c r="K283" s="63" t="s">
        <v>828</v>
      </c>
    </row>
    <row r="284" spans="1:11" x14ac:dyDescent="0.3">
      <c r="A284" s="63"/>
      <c r="B284" s="63"/>
      <c r="C284" s="90">
        <v>2022</v>
      </c>
      <c r="D284" s="63"/>
      <c r="E284" s="63"/>
      <c r="F284" s="63"/>
      <c r="G284" s="63"/>
      <c r="H284" s="63"/>
      <c r="I284" s="63"/>
      <c r="J284" s="84"/>
      <c r="K284" s="63"/>
    </row>
    <row r="285" spans="1:11" x14ac:dyDescent="0.3">
      <c r="A285" s="63">
        <v>277</v>
      </c>
      <c r="B285" s="63">
        <v>1</v>
      </c>
      <c r="C285" s="64" t="s">
        <v>882</v>
      </c>
      <c r="D285" s="63" t="s">
        <v>43</v>
      </c>
      <c r="E285" s="63" t="s">
        <v>1564</v>
      </c>
      <c r="F285" s="63" t="s">
        <v>33</v>
      </c>
      <c r="G285" s="63" t="s">
        <v>883</v>
      </c>
      <c r="H285" s="63" t="s">
        <v>1562</v>
      </c>
      <c r="I285" s="63">
        <v>9467195556</v>
      </c>
      <c r="J285" s="84" t="s">
        <v>1452</v>
      </c>
      <c r="K285" s="63" t="s">
        <v>72</v>
      </c>
    </row>
    <row r="286" spans="1:11" x14ac:dyDescent="0.3">
      <c r="A286" s="63">
        <v>278</v>
      </c>
      <c r="B286" s="63">
        <v>2</v>
      </c>
      <c r="C286" s="64" t="s">
        <v>886</v>
      </c>
      <c r="D286" s="63" t="s">
        <v>46</v>
      </c>
      <c r="E286" s="63" t="s">
        <v>1564</v>
      </c>
      <c r="F286" s="63" t="s">
        <v>880</v>
      </c>
      <c r="G286" s="63" t="s">
        <v>887</v>
      </c>
      <c r="H286" s="63" t="s">
        <v>1562</v>
      </c>
      <c r="I286" s="63">
        <v>8089728532</v>
      </c>
      <c r="J286" s="84" t="s">
        <v>1453</v>
      </c>
      <c r="K286" s="63" t="s">
        <v>72</v>
      </c>
    </row>
    <row r="287" spans="1:11" x14ac:dyDescent="0.3">
      <c r="A287" s="63">
        <v>279</v>
      </c>
      <c r="B287" s="63">
        <v>3</v>
      </c>
      <c r="C287" s="64" t="s">
        <v>888</v>
      </c>
      <c r="D287" s="63" t="s">
        <v>43</v>
      </c>
      <c r="E287" s="63" t="s">
        <v>1564</v>
      </c>
      <c r="F287" s="63" t="s">
        <v>392</v>
      </c>
      <c r="G287" s="63" t="s">
        <v>885</v>
      </c>
      <c r="H287" s="63" t="s">
        <v>1562</v>
      </c>
      <c r="I287" s="63">
        <v>8979117294</v>
      </c>
      <c r="J287" s="84" t="s">
        <v>1454</v>
      </c>
      <c r="K287" s="63" t="s">
        <v>828</v>
      </c>
    </row>
    <row r="288" spans="1:11" x14ac:dyDescent="0.3">
      <c r="A288" s="63">
        <v>280</v>
      </c>
      <c r="B288" s="63">
        <v>4</v>
      </c>
      <c r="C288" s="64" t="s">
        <v>935</v>
      </c>
      <c r="D288" s="63" t="s">
        <v>46</v>
      </c>
      <c r="E288" s="63" t="s">
        <v>1564</v>
      </c>
      <c r="F288" s="63" t="s">
        <v>840</v>
      </c>
      <c r="G288" s="63" t="s">
        <v>883</v>
      </c>
      <c r="H288" s="63" t="s">
        <v>1562</v>
      </c>
      <c r="I288" s="63">
        <v>9441082671</v>
      </c>
      <c r="J288" s="84" t="s">
        <v>1455</v>
      </c>
      <c r="K288" s="63" t="s">
        <v>72</v>
      </c>
    </row>
    <row r="289" spans="1:11" x14ac:dyDescent="0.3">
      <c r="A289" s="63">
        <v>281</v>
      </c>
      <c r="B289" s="63">
        <v>5</v>
      </c>
      <c r="C289" s="64" t="s">
        <v>893</v>
      </c>
      <c r="D289" s="63" t="s">
        <v>46</v>
      </c>
      <c r="E289" s="63" t="s">
        <v>1564</v>
      </c>
      <c r="F289" s="63" t="s">
        <v>406</v>
      </c>
      <c r="G289" s="63" t="s">
        <v>887</v>
      </c>
      <c r="H289" s="63" t="s">
        <v>1562</v>
      </c>
      <c r="I289" s="63">
        <v>9689693617</v>
      </c>
      <c r="J289" s="84" t="s">
        <v>1456</v>
      </c>
      <c r="K289" s="63" t="s">
        <v>828</v>
      </c>
    </row>
    <row r="290" spans="1:11" x14ac:dyDescent="0.3">
      <c r="A290" s="63">
        <v>282</v>
      </c>
      <c r="B290" s="63">
        <v>6</v>
      </c>
      <c r="C290" s="64" t="s">
        <v>894</v>
      </c>
      <c r="D290" s="63" t="s">
        <v>46</v>
      </c>
      <c r="E290" s="63" t="s">
        <v>1564</v>
      </c>
      <c r="F290" s="63" t="s">
        <v>406</v>
      </c>
      <c r="G290" s="63" t="s">
        <v>890</v>
      </c>
      <c r="H290" s="63" t="s">
        <v>1562</v>
      </c>
      <c r="I290" s="63">
        <v>997580309</v>
      </c>
      <c r="J290" s="84" t="s">
        <v>1457</v>
      </c>
      <c r="K290" s="63" t="s">
        <v>828</v>
      </c>
    </row>
    <row r="291" spans="1:11" x14ac:dyDescent="0.3">
      <c r="A291" s="63">
        <v>283</v>
      </c>
      <c r="B291" s="63">
        <v>7</v>
      </c>
      <c r="C291" s="64" t="s">
        <v>891</v>
      </c>
      <c r="D291" s="63" t="s">
        <v>46</v>
      </c>
      <c r="E291" s="63" t="s">
        <v>1564</v>
      </c>
      <c r="F291" s="63" t="s">
        <v>406</v>
      </c>
      <c r="G291" s="63" t="s">
        <v>887</v>
      </c>
      <c r="H291" s="63" t="s">
        <v>1562</v>
      </c>
      <c r="I291" s="63">
        <v>7006719282</v>
      </c>
      <c r="J291" s="84" t="s">
        <v>1458</v>
      </c>
      <c r="K291" s="63" t="s">
        <v>828</v>
      </c>
    </row>
    <row r="292" spans="1:11" x14ac:dyDescent="0.3">
      <c r="A292" s="63">
        <v>284</v>
      </c>
      <c r="B292" s="63">
        <v>8</v>
      </c>
      <c r="C292" s="64" t="s">
        <v>892</v>
      </c>
      <c r="D292" s="63" t="s">
        <v>46</v>
      </c>
      <c r="E292" s="63" t="s">
        <v>1564</v>
      </c>
      <c r="F292" s="63" t="s">
        <v>406</v>
      </c>
      <c r="G292" s="63" t="s">
        <v>887</v>
      </c>
      <c r="H292" s="63" t="s">
        <v>1562</v>
      </c>
      <c r="I292" s="63">
        <v>9868615729</v>
      </c>
      <c r="J292" s="84" t="s">
        <v>1459</v>
      </c>
      <c r="K292" s="63" t="s">
        <v>828</v>
      </c>
    </row>
    <row r="293" spans="1:11" x14ac:dyDescent="0.3">
      <c r="A293" s="63">
        <v>285</v>
      </c>
      <c r="B293" s="63">
        <v>9</v>
      </c>
      <c r="C293" s="64" t="s">
        <v>895</v>
      </c>
      <c r="D293" s="63" t="s">
        <v>46</v>
      </c>
      <c r="E293" s="63" t="s">
        <v>1564</v>
      </c>
      <c r="F293" s="63" t="s">
        <v>851</v>
      </c>
      <c r="G293" s="63" t="s">
        <v>896</v>
      </c>
      <c r="H293" s="63" t="s">
        <v>1562</v>
      </c>
      <c r="I293" s="63">
        <v>9482159806</v>
      </c>
      <c r="J293" s="84" t="s">
        <v>1460</v>
      </c>
      <c r="K293" s="63" t="s">
        <v>72</v>
      </c>
    </row>
    <row r="294" spans="1:11" x14ac:dyDescent="0.3">
      <c r="A294" s="63">
        <v>286</v>
      </c>
      <c r="B294" s="63">
        <v>10</v>
      </c>
      <c r="C294" s="64" t="s">
        <v>897</v>
      </c>
      <c r="D294" s="63" t="s">
        <v>43</v>
      </c>
      <c r="E294" s="63" t="s">
        <v>1564</v>
      </c>
      <c r="F294" s="63" t="s">
        <v>400</v>
      </c>
      <c r="G294" s="63" t="s">
        <v>887</v>
      </c>
      <c r="H294" s="63" t="s">
        <v>1562</v>
      </c>
      <c r="I294" s="63">
        <v>9670960104</v>
      </c>
      <c r="J294" s="84" t="s">
        <v>1461</v>
      </c>
      <c r="K294" s="63" t="s">
        <v>72</v>
      </c>
    </row>
    <row r="295" spans="1:11" x14ac:dyDescent="0.3">
      <c r="A295" s="63">
        <v>287</v>
      </c>
      <c r="B295" s="63">
        <v>11</v>
      </c>
      <c r="C295" s="64" t="s">
        <v>898</v>
      </c>
      <c r="D295" s="63" t="s">
        <v>46</v>
      </c>
      <c r="E295" s="63" t="s">
        <v>1564</v>
      </c>
      <c r="F295" s="63" t="s">
        <v>399</v>
      </c>
      <c r="G295" s="63" t="s">
        <v>885</v>
      </c>
      <c r="H295" s="63" t="s">
        <v>1562</v>
      </c>
      <c r="I295" s="63">
        <v>9850969264</v>
      </c>
      <c r="J295" s="84" t="s">
        <v>1462</v>
      </c>
      <c r="K295" s="63" t="s">
        <v>72</v>
      </c>
    </row>
    <row r="296" spans="1:11" x14ac:dyDescent="0.3">
      <c r="A296" s="63">
        <v>288</v>
      </c>
      <c r="B296" s="63">
        <v>12</v>
      </c>
      <c r="C296" s="64" t="s">
        <v>899</v>
      </c>
      <c r="D296" s="63" t="s">
        <v>46</v>
      </c>
      <c r="E296" s="63" t="s">
        <v>1564</v>
      </c>
      <c r="F296" s="63" t="s">
        <v>861</v>
      </c>
      <c r="G296" s="63" t="s">
        <v>885</v>
      </c>
      <c r="H296" s="63" t="s">
        <v>1562</v>
      </c>
      <c r="I296" s="63">
        <v>8687330164</v>
      </c>
      <c r="J296" s="84" t="s">
        <v>1463</v>
      </c>
      <c r="K296" s="63" t="s">
        <v>72</v>
      </c>
    </row>
    <row r="297" spans="1:11" x14ac:dyDescent="0.3">
      <c r="A297" s="63">
        <v>289</v>
      </c>
      <c r="B297" s="63">
        <v>13</v>
      </c>
      <c r="C297" s="64" t="s">
        <v>900</v>
      </c>
      <c r="D297" s="63" t="s">
        <v>43</v>
      </c>
      <c r="E297" s="63" t="s">
        <v>1564</v>
      </c>
      <c r="F297" s="63" t="s">
        <v>876</v>
      </c>
      <c r="G297" s="63" t="s">
        <v>901</v>
      </c>
      <c r="H297" s="63" t="s">
        <v>1562</v>
      </c>
      <c r="I297" s="63">
        <v>8082921992</v>
      </c>
      <c r="J297" s="84" t="s">
        <v>1464</v>
      </c>
      <c r="K297" s="63" t="s">
        <v>828</v>
      </c>
    </row>
    <row r="298" spans="1:11" x14ac:dyDescent="0.3">
      <c r="A298" s="63">
        <v>290</v>
      </c>
      <c r="B298" s="63">
        <v>14</v>
      </c>
      <c r="C298" s="64" t="s">
        <v>902</v>
      </c>
      <c r="D298" s="63" t="s">
        <v>46</v>
      </c>
      <c r="E298" s="63" t="s">
        <v>1564</v>
      </c>
      <c r="F298" s="63" t="s">
        <v>388</v>
      </c>
      <c r="G298" s="63" t="s">
        <v>903</v>
      </c>
      <c r="H298" s="63" t="s">
        <v>1562</v>
      </c>
      <c r="I298" s="63">
        <v>8294453393</v>
      </c>
      <c r="J298" s="84" t="s">
        <v>1465</v>
      </c>
      <c r="K298" s="63" t="s">
        <v>72</v>
      </c>
    </row>
    <row r="299" spans="1:11" x14ac:dyDescent="0.3">
      <c r="A299" s="63">
        <v>291</v>
      </c>
      <c r="B299" s="63">
        <v>15</v>
      </c>
      <c r="C299" s="64" t="s">
        <v>904</v>
      </c>
      <c r="D299" s="63" t="s">
        <v>46</v>
      </c>
      <c r="E299" s="63" t="s">
        <v>1564</v>
      </c>
      <c r="F299" s="63" t="s">
        <v>388</v>
      </c>
      <c r="G299" s="63" t="s">
        <v>905</v>
      </c>
      <c r="H299" s="63" t="s">
        <v>1562</v>
      </c>
      <c r="I299" s="63">
        <v>7985731612</v>
      </c>
      <c r="J299" s="84" t="s">
        <v>1466</v>
      </c>
      <c r="K299" s="63" t="s">
        <v>72</v>
      </c>
    </row>
    <row r="300" spans="1:11" x14ac:dyDescent="0.3">
      <c r="A300" s="63">
        <v>292</v>
      </c>
      <c r="B300" s="63">
        <v>16</v>
      </c>
      <c r="C300" s="64" t="s">
        <v>906</v>
      </c>
      <c r="D300" s="63" t="s">
        <v>46</v>
      </c>
      <c r="E300" s="63" t="s">
        <v>1564</v>
      </c>
      <c r="F300" s="63" t="s">
        <v>388</v>
      </c>
      <c r="G300" s="63" t="s">
        <v>907</v>
      </c>
      <c r="H300" s="63" t="s">
        <v>1562</v>
      </c>
      <c r="I300" s="63">
        <v>8104854789</v>
      </c>
      <c r="J300" s="84" t="s">
        <v>1467</v>
      </c>
      <c r="K300" s="63" t="s">
        <v>72</v>
      </c>
    </row>
    <row r="301" spans="1:11" x14ac:dyDescent="0.3">
      <c r="A301" s="63">
        <v>293</v>
      </c>
      <c r="B301" s="63">
        <v>17</v>
      </c>
      <c r="C301" s="64" t="s">
        <v>908</v>
      </c>
      <c r="D301" s="63" t="s">
        <v>46</v>
      </c>
      <c r="E301" s="63" t="s">
        <v>1564</v>
      </c>
      <c r="F301" s="63" t="s">
        <v>388</v>
      </c>
      <c r="G301" s="63" t="s">
        <v>905</v>
      </c>
      <c r="H301" s="63" t="s">
        <v>1562</v>
      </c>
      <c r="I301" s="63">
        <v>6370328194</v>
      </c>
      <c r="J301" s="84" t="s">
        <v>1468</v>
      </c>
      <c r="K301" s="63" t="s">
        <v>72</v>
      </c>
    </row>
    <row r="302" spans="1:11" x14ac:dyDescent="0.3">
      <c r="A302" s="63">
        <v>294</v>
      </c>
      <c r="B302" s="63">
        <v>18</v>
      </c>
      <c r="C302" s="64" t="s">
        <v>909</v>
      </c>
      <c r="D302" s="63" t="s">
        <v>46</v>
      </c>
      <c r="E302" s="63" t="s">
        <v>1564</v>
      </c>
      <c r="F302" s="63" t="s">
        <v>388</v>
      </c>
      <c r="G302" s="63" t="s">
        <v>905</v>
      </c>
      <c r="H302" s="63" t="s">
        <v>1562</v>
      </c>
      <c r="I302" s="63">
        <v>9599504748</v>
      </c>
      <c r="J302" s="84" t="s">
        <v>1469</v>
      </c>
      <c r="K302" s="63" t="s">
        <v>72</v>
      </c>
    </row>
    <row r="303" spans="1:11" x14ac:dyDescent="0.3">
      <c r="A303" s="63">
        <v>295</v>
      </c>
      <c r="B303" s="63">
        <v>19</v>
      </c>
      <c r="C303" s="64" t="s">
        <v>910</v>
      </c>
      <c r="D303" s="63" t="s">
        <v>43</v>
      </c>
      <c r="E303" s="63" t="s">
        <v>1564</v>
      </c>
      <c r="F303" s="63" t="s">
        <v>388</v>
      </c>
      <c r="G303" s="63" t="s">
        <v>903</v>
      </c>
      <c r="H303" s="63" t="s">
        <v>1562</v>
      </c>
      <c r="I303" s="63">
        <v>9810449367</v>
      </c>
      <c r="J303" s="84" t="s">
        <v>1470</v>
      </c>
      <c r="K303" s="63" t="s">
        <v>72</v>
      </c>
    </row>
    <row r="304" spans="1:11" x14ac:dyDescent="0.3">
      <c r="A304" s="63">
        <v>296</v>
      </c>
      <c r="B304" s="63">
        <v>20</v>
      </c>
      <c r="C304" s="64" t="s">
        <v>911</v>
      </c>
      <c r="D304" s="63" t="s">
        <v>46</v>
      </c>
      <c r="E304" s="63" t="s">
        <v>1564</v>
      </c>
      <c r="F304" s="63" t="s">
        <v>388</v>
      </c>
      <c r="G304" s="63" t="s">
        <v>905</v>
      </c>
      <c r="H304" s="63" t="s">
        <v>1562</v>
      </c>
      <c r="I304" s="63">
        <v>8280194990</v>
      </c>
      <c r="J304" s="84" t="s">
        <v>1471</v>
      </c>
      <c r="K304" s="63" t="s">
        <v>72</v>
      </c>
    </row>
    <row r="305" spans="1:11" x14ac:dyDescent="0.3">
      <c r="A305" s="63">
        <v>297</v>
      </c>
      <c r="B305" s="63">
        <v>21</v>
      </c>
      <c r="C305" s="64" t="s">
        <v>912</v>
      </c>
      <c r="D305" s="63" t="s">
        <v>46</v>
      </c>
      <c r="E305" s="63" t="s">
        <v>1564</v>
      </c>
      <c r="F305" s="63" t="s">
        <v>388</v>
      </c>
      <c r="G305" s="63" t="s">
        <v>913</v>
      </c>
      <c r="H305" s="63" t="s">
        <v>1562</v>
      </c>
      <c r="I305" s="63">
        <v>7000688297</v>
      </c>
      <c r="J305" s="84" t="s">
        <v>1472</v>
      </c>
      <c r="K305" s="63" t="s">
        <v>72</v>
      </c>
    </row>
    <row r="306" spans="1:11" x14ac:dyDescent="0.3">
      <c r="A306" s="63">
        <v>298</v>
      </c>
      <c r="B306" s="63">
        <v>22</v>
      </c>
      <c r="C306" s="64" t="s">
        <v>914</v>
      </c>
      <c r="D306" s="63" t="s">
        <v>43</v>
      </c>
      <c r="E306" s="63" t="s">
        <v>1564</v>
      </c>
      <c r="F306" s="63" t="s">
        <v>33</v>
      </c>
      <c r="G306" s="63" t="s">
        <v>915</v>
      </c>
      <c r="H306" s="63" t="s">
        <v>1562</v>
      </c>
      <c r="I306" s="63">
        <v>9711428845</v>
      </c>
      <c r="J306" s="84" t="s">
        <v>1473</v>
      </c>
      <c r="K306" s="63" t="s">
        <v>72</v>
      </c>
    </row>
    <row r="307" spans="1:11" x14ac:dyDescent="0.3">
      <c r="A307" s="63">
        <v>299</v>
      </c>
      <c r="B307" s="63">
        <v>23</v>
      </c>
      <c r="C307" s="64" t="s">
        <v>916</v>
      </c>
      <c r="D307" s="63" t="s">
        <v>46</v>
      </c>
      <c r="E307" s="63" t="s">
        <v>1564</v>
      </c>
      <c r="F307" s="63" t="s">
        <v>33</v>
      </c>
      <c r="G307" s="63" t="s">
        <v>903</v>
      </c>
      <c r="H307" s="63" t="s">
        <v>1562</v>
      </c>
      <c r="I307" s="63">
        <v>9623814025</v>
      </c>
      <c r="J307" s="84" t="s">
        <v>1474</v>
      </c>
      <c r="K307" s="63" t="s">
        <v>72</v>
      </c>
    </row>
    <row r="308" spans="1:11" x14ac:dyDescent="0.3">
      <c r="A308" s="63">
        <v>300</v>
      </c>
      <c r="B308" s="63">
        <v>24</v>
      </c>
      <c r="C308" s="64" t="s">
        <v>2414</v>
      </c>
      <c r="D308" s="63" t="s">
        <v>43</v>
      </c>
      <c r="E308" s="63" t="s">
        <v>1564</v>
      </c>
      <c r="F308" s="63" t="s">
        <v>33</v>
      </c>
      <c r="G308" s="63" t="s">
        <v>883</v>
      </c>
      <c r="H308" s="63" t="s">
        <v>1562</v>
      </c>
      <c r="I308" s="63"/>
      <c r="J308" s="84"/>
      <c r="K308" s="63" t="s">
        <v>72</v>
      </c>
    </row>
    <row r="309" spans="1:11" x14ac:dyDescent="0.3">
      <c r="A309" s="63">
        <v>301</v>
      </c>
      <c r="B309" s="63">
        <v>25</v>
      </c>
      <c r="C309" s="64" t="s">
        <v>917</v>
      </c>
      <c r="D309" s="63" t="s">
        <v>46</v>
      </c>
      <c r="E309" s="63" t="s">
        <v>1564</v>
      </c>
      <c r="F309" s="63" t="s">
        <v>824</v>
      </c>
      <c r="G309" s="63" t="s">
        <v>905</v>
      </c>
      <c r="H309" s="63" t="s">
        <v>1562</v>
      </c>
      <c r="I309" s="63">
        <v>9025778507</v>
      </c>
      <c r="J309" s="84" t="s">
        <v>1475</v>
      </c>
      <c r="K309" s="63" t="s">
        <v>72</v>
      </c>
    </row>
    <row r="310" spans="1:11" x14ac:dyDescent="0.3">
      <c r="A310" s="63">
        <v>302</v>
      </c>
      <c r="B310" s="63">
        <v>26</v>
      </c>
      <c r="C310" s="64" t="s">
        <v>884</v>
      </c>
      <c r="D310" s="63" t="s">
        <v>43</v>
      </c>
      <c r="E310" s="63" t="s">
        <v>1564</v>
      </c>
      <c r="F310" s="63" t="s">
        <v>824</v>
      </c>
      <c r="G310" s="63" t="s">
        <v>885</v>
      </c>
      <c r="H310" s="63" t="s">
        <v>1562</v>
      </c>
      <c r="I310" s="63">
        <v>9585839551</v>
      </c>
      <c r="J310" s="84" t="s">
        <v>1476</v>
      </c>
      <c r="K310" s="63" t="s">
        <v>72</v>
      </c>
    </row>
    <row r="311" spans="1:11" x14ac:dyDescent="0.3">
      <c r="A311" s="63">
        <v>303</v>
      </c>
      <c r="B311" s="63">
        <v>27</v>
      </c>
      <c r="C311" s="64" t="s">
        <v>918</v>
      </c>
      <c r="D311" s="63" t="s">
        <v>46</v>
      </c>
      <c r="E311" s="63" t="s">
        <v>1564</v>
      </c>
      <c r="F311" s="63" t="s">
        <v>824</v>
      </c>
      <c r="G311" s="63" t="s">
        <v>907</v>
      </c>
      <c r="H311" s="63" t="s">
        <v>1562</v>
      </c>
      <c r="I311" s="63">
        <v>7007730798</v>
      </c>
      <c r="J311" s="84" t="s">
        <v>1477</v>
      </c>
      <c r="K311" s="63" t="s">
        <v>72</v>
      </c>
    </row>
    <row r="312" spans="1:11" x14ac:dyDescent="0.3">
      <c r="A312" s="63">
        <v>304</v>
      </c>
      <c r="B312" s="63">
        <v>28</v>
      </c>
      <c r="C312" s="64" t="s">
        <v>919</v>
      </c>
      <c r="D312" s="63" t="s">
        <v>46</v>
      </c>
      <c r="E312" s="63" t="s">
        <v>1564</v>
      </c>
      <c r="F312" s="63" t="s">
        <v>824</v>
      </c>
      <c r="G312" s="63" t="s">
        <v>905</v>
      </c>
      <c r="H312" s="63" t="s">
        <v>1562</v>
      </c>
      <c r="I312" s="63">
        <v>9546214045</v>
      </c>
      <c r="J312" s="84" t="s">
        <v>1478</v>
      </c>
      <c r="K312" s="63" t="s">
        <v>72</v>
      </c>
    </row>
    <row r="313" spans="1:11" x14ac:dyDescent="0.3">
      <c r="A313" s="63">
        <v>305</v>
      </c>
      <c r="B313" s="63">
        <v>29</v>
      </c>
      <c r="C313" s="64" t="s">
        <v>920</v>
      </c>
      <c r="D313" s="63" t="s">
        <v>46</v>
      </c>
      <c r="E313" s="63" t="s">
        <v>1564</v>
      </c>
      <c r="F313" s="63" t="s">
        <v>391</v>
      </c>
      <c r="G313" s="63" t="s">
        <v>921</v>
      </c>
      <c r="H313" s="63" t="s">
        <v>1562</v>
      </c>
      <c r="I313" s="63">
        <v>8989843686</v>
      </c>
      <c r="J313" s="84" t="s">
        <v>1479</v>
      </c>
      <c r="K313" s="63" t="s">
        <v>72</v>
      </c>
    </row>
    <row r="314" spans="1:11" x14ac:dyDescent="0.3">
      <c r="A314" s="63">
        <v>306</v>
      </c>
      <c r="B314" s="63">
        <v>30</v>
      </c>
      <c r="C314" s="64" t="s">
        <v>922</v>
      </c>
      <c r="D314" s="63" t="s">
        <v>46</v>
      </c>
      <c r="E314" s="63" t="s">
        <v>1564</v>
      </c>
      <c r="F314" s="63" t="s">
        <v>391</v>
      </c>
      <c r="G314" s="63" t="s">
        <v>913</v>
      </c>
      <c r="H314" s="63" t="s">
        <v>1562</v>
      </c>
      <c r="I314" s="63">
        <v>9810620305</v>
      </c>
      <c r="J314" s="84" t="s">
        <v>1480</v>
      </c>
      <c r="K314" s="63" t="s">
        <v>72</v>
      </c>
    </row>
    <row r="315" spans="1:11" x14ac:dyDescent="0.3">
      <c r="A315" s="63">
        <v>307</v>
      </c>
      <c r="B315" s="63">
        <v>31</v>
      </c>
      <c r="C315" s="64" t="s">
        <v>923</v>
      </c>
      <c r="D315" s="63" t="s">
        <v>46</v>
      </c>
      <c r="E315" s="63" t="s">
        <v>1564</v>
      </c>
      <c r="F315" s="63" t="s">
        <v>391</v>
      </c>
      <c r="G315" s="63" t="s">
        <v>907</v>
      </c>
      <c r="H315" s="63" t="s">
        <v>1562</v>
      </c>
      <c r="I315" s="63">
        <v>9557802321</v>
      </c>
      <c r="J315" s="84" t="s">
        <v>1481</v>
      </c>
      <c r="K315" s="63" t="s">
        <v>72</v>
      </c>
    </row>
    <row r="316" spans="1:11" x14ac:dyDescent="0.3">
      <c r="A316" s="63">
        <v>308</v>
      </c>
      <c r="B316" s="63">
        <v>32</v>
      </c>
      <c r="C316" s="64" t="s">
        <v>924</v>
      </c>
      <c r="D316" s="63" t="s">
        <v>46</v>
      </c>
      <c r="E316" s="63" t="s">
        <v>1564</v>
      </c>
      <c r="F316" s="63" t="s">
        <v>391</v>
      </c>
      <c r="G316" s="63" t="s">
        <v>925</v>
      </c>
      <c r="H316" s="63" t="s">
        <v>1562</v>
      </c>
      <c r="I316" s="63">
        <v>8881177168</v>
      </c>
      <c r="J316" s="84" t="s">
        <v>1482</v>
      </c>
      <c r="K316" s="63" t="s">
        <v>72</v>
      </c>
    </row>
    <row r="317" spans="1:11" x14ac:dyDescent="0.3">
      <c r="A317" s="63">
        <v>309</v>
      </c>
      <c r="B317" s="63">
        <v>33</v>
      </c>
      <c r="C317" s="64" t="s">
        <v>926</v>
      </c>
      <c r="D317" s="63" t="s">
        <v>46</v>
      </c>
      <c r="E317" s="63" t="s">
        <v>1564</v>
      </c>
      <c r="F317" s="63" t="s">
        <v>880</v>
      </c>
      <c r="G317" s="63" t="s">
        <v>913</v>
      </c>
      <c r="H317" s="63" t="s">
        <v>1562</v>
      </c>
      <c r="I317" s="63">
        <v>9409689839</v>
      </c>
      <c r="J317" s="84" t="s">
        <v>1483</v>
      </c>
      <c r="K317" s="63" t="s">
        <v>72</v>
      </c>
    </row>
    <row r="318" spans="1:11" x14ac:dyDescent="0.3">
      <c r="A318" s="63">
        <v>310</v>
      </c>
      <c r="B318" s="63">
        <v>34</v>
      </c>
      <c r="C318" s="64" t="s">
        <v>927</v>
      </c>
      <c r="D318" s="63" t="s">
        <v>43</v>
      </c>
      <c r="E318" s="63" t="s">
        <v>1564</v>
      </c>
      <c r="F318" s="63" t="s">
        <v>880</v>
      </c>
      <c r="G318" s="63" t="s">
        <v>913</v>
      </c>
      <c r="H318" s="63" t="s">
        <v>1562</v>
      </c>
      <c r="I318" s="63">
        <v>7008274470</v>
      </c>
      <c r="J318" s="84" t="s">
        <v>1484</v>
      </c>
      <c r="K318" s="63" t="s">
        <v>72</v>
      </c>
    </row>
    <row r="319" spans="1:11" x14ac:dyDescent="0.3">
      <c r="A319" s="63">
        <v>311</v>
      </c>
      <c r="B319" s="63">
        <v>35</v>
      </c>
      <c r="C319" s="64" t="s">
        <v>928</v>
      </c>
      <c r="D319" s="63" t="s">
        <v>43</v>
      </c>
      <c r="E319" s="63" t="s">
        <v>1564</v>
      </c>
      <c r="F319" s="63" t="s">
        <v>880</v>
      </c>
      <c r="G319" s="63" t="s">
        <v>905</v>
      </c>
      <c r="H319" s="63" t="s">
        <v>1562</v>
      </c>
      <c r="I319" s="63">
        <v>9773515706</v>
      </c>
      <c r="J319" s="84" t="s">
        <v>1485</v>
      </c>
      <c r="K319" s="63" t="s">
        <v>72</v>
      </c>
    </row>
    <row r="320" spans="1:11" x14ac:dyDescent="0.3">
      <c r="A320" s="63">
        <v>312</v>
      </c>
      <c r="B320" s="63">
        <v>36</v>
      </c>
      <c r="C320" s="64" t="s">
        <v>929</v>
      </c>
      <c r="D320" s="63" t="s">
        <v>43</v>
      </c>
      <c r="E320" s="63" t="s">
        <v>1564</v>
      </c>
      <c r="F320" s="63" t="s">
        <v>392</v>
      </c>
      <c r="G320" s="63" t="s">
        <v>905</v>
      </c>
      <c r="H320" s="63" t="s">
        <v>1562</v>
      </c>
      <c r="I320" s="63">
        <v>9461847242</v>
      </c>
      <c r="J320" s="84" t="s">
        <v>1486</v>
      </c>
      <c r="K320" s="63" t="s">
        <v>828</v>
      </c>
    </row>
    <row r="321" spans="1:11" x14ac:dyDescent="0.3">
      <c r="A321" s="63">
        <v>313</v>
      </c>
      <c r="B321" s="63">
        <v>37</v>
      </c>
      <c r="C321" s="64" t="s">
        <v>889</v>
      </c>
      <c r="D321" s="63" t="s">
        <v>43</v>
      </c>
      <c r="E321" s="63" t="s">
        <v>1564</v>
      </c>
      <c r="F321" s="63" t="s">
        <v>392</v>
      </c>
      <c r="G321" s="63" t="s">
        <v>890</v>
      </c>
      <c r="H321" s="63" t="s">
        <v>1562</v>
      </c>
      <c r="I321" s="63">
        <v>9673679578</v>
      </c>
      <c r="J321" s="84" t="s">
        <v>1487</v>
      </c>
      <c r="K321" s="63" t="s">
        <v>828</v>
      </c>
    </row>
    <row r="322" spans="1:11" x14ac:dyDescent="0.3">
      <c r="A322" s="63">
        <v>314</v>
      </c>
      <c r="B322" s="63">
        <v>38</v>
      </c>
      <c r="C322" s="64" t="s">
        <v>930</v>
      </c>
      <c r="D322" s="63" t="s">
        <v>46</v>
      </c>
      <c r="E322" s="63" t="s">
        <v>1564</v>
      </c>
      <c r="F322" s="63" t="s">
        <v>840</v>
      </c>
      <c r="G322" s="63" t="s">
        <v>903</v>
      </c>
      <c r="H322" s="63" t="s">
        <v>1562</v>
      </c>
      <c r="I322" s="63">
        <v>8318176225</v>
      </c>
      <c r="J322" s="84" t="s">
        <v>1488</v>
      </c>
      <c r="K322" s="63" t="s">
        <v>72</v>
      </c>
    </row>
    <row r="323" spans="1:11" x14ac:dyDescent="0.3">
      <c r="A323" s="63">
        <v>315</v>
      </c>
      <c r="B323" s="63">
        <v>39</v>
      </c>
      <c r="C323" s="64" t="s">
        <v>931</v>
      </c>
      <c r="D323" s="63" t="s">
        <v>46</v>
      </c>
      <c r="E323" s="63" t="s">
        <v>1564</v>
      </c>
      <c r="F323" s="63" t="s">
        <v>840</v>
      </c>
      <c r="G323" s="63" t="s">
        <v>903</v>
      </c>
      <c r="H323" s="63" t="s">
        <v>1562</v>
      </c>
      <c r="I323" s="63">
        <v>9922445350</v>
      </c>
      <c r="J323" s="84" t="s">
        <v>1489</v>
      </c>
      <c r="K323" s="63" t="s">
        <v>72</v>
      </c>
    </row>
    <row r="324" spans="1:11" x14ac:dyDescent="0.3">
      <c r="A324" s="63">
        <v>316</v>
      </c>
      <c r="B324" s="63">
        <v>40</v>
      </c>
      <c r="C324" s="64" t="s">
        <v>932</v>
      </c>
      <c r="D324" s="63" t="s">
        <v>46</v>
      </c>
      <c r="E324" s="63" t="s">
        <v>1564</v>
      </c>
      <c r="F324" s="63" t="s">
        <v>840</v>
      </c>
      <c r="G324" s="63" t="s">
        <v>903</v>
      </c>
      <c r="H324" s="63" t="s">
        <v>1562</v>
      </c>
      <c r="I324" s="63">
        <v>9837291745</v>
      </c>
      <c r="J324" s="84" t="s">
        <v>1490</v>
      </c>
      <c r="K324" s="63" t="s">
        <v>72</v>
      </c>
    </row>
    <row r="325" spans="1:11" x14ac:dyDescent="0.3">
      <c r="A325" s="63">
        <v>317</v>
      </c>
      <c r="B325" s="63">
        <v>41</v>
      </c>
      <c r="C325" s="64" t="s">
        <v>933</v>
      </c>
      <c r="D325" s="63" t="s">
        <v>46</v>
      </c>
      <c r="E325" s="63" t="s">
        <v>1564</v>
      </c>
      <c r="F325" s="63" t="s">
        <v>840</v>
      </c>
      <c r="G325" s="63" t="s">
        <v>934</v>
      </c>
      <c r="H325" s="63" t="s">
        <v>1562</v>
      </c>
      <c r="I325" s="63">
        <v>8765625413</v>
      </c>
      <c r="J325" s="84" t="s">
        <v>1491</v>
      </c>
      <c r="K325" s="63" t="s">
        <v>72</v>
      </c>
    </row>
    <row r="326" spans="1:11" x14ac:dyDescent="0.3">
      <c r="A326" s="63">
        <v>318</v>
      </c>
      <c r="B326" s="63">
        <v>42</v>
      </c>
      <c r="C326" s="64" t="s">
        <v>936</v>
      </c>
      <c r="D326" s="63" t="s">
        <v>46</v>
      </c>
      <c r="E326" s="63" t="s">
        <v>1564</v>
      </c>
      <c r="F326" s="63" t="s">
        <v>840</v>
      </c>
      <c r="G326" s="63" t="s">
        <v>937</v>
      </c>
      <c r="H326" s="63" t="s">
        <v>1562</v>
      </c>
      <c r="I326" s="63">
        <v>9429632834</v>
      </c>
      <c r="J326" s="84" t="s">
        <v>1492</v>
      </c>
      <c r="K326" s="63" t="s">
        <v>72</v>
      </c>
    </row>
    <row r="327" spans="1:11" x14ac:dyDescent="0.3">
      <c r="A327" s="63">
        <v>319</v>
      </c>
      <c r="B327" s="63">
        <v>43</v>
      </c>
      <c r="C327" s="64" t="s">
        <v>938</v>
      </c>
      <c r="D327" s="63" t="s">
        <v>46</v>
      </c>
      <c r="E327" s="63" t="s">
        <v>1564</v>
      </c>
      <c r="F327" s="63" t="s">
        <v>406</v>
      </c>
      <c r="G327" s="63" t="s">
        <v>913</v>
      </c>
      <c r="H327" s="63" t="s">
        <v>1562</v>
      </c>
      <c r="I327" s="63">
        <v>9791104143</v>
      </c>
      <c r="J327" s="84" t="s">
        <v>1493</v>
      </c>
      <c r="K327" s="63" t="s">
        <v>828</v>
      </c>
    </row>
    <row r="328" spans="1:11" x14ac:dyDescent="0.3">
      <c r="A328" s="63">
        <v>320</v>
      </c>
      <c r="B328" s="63">
        <v>44</v>
      </c>
      <c r="C328" s="64" t="s">
        <v>939</v>
      </c>
      <c r="D328" s="63" t="s">
        <v>46</v>
      </c>
      <c r="E328" s="63" t="s">
        <v>1564</v>
      </c>
      <c r="F328" s="63" t="s">
        <v>406</v>
      </c>
      <c r="G328" s="63" t="s">
        <v>913</v>
      </c>
      <c r="H328" s="63" t="s">
        <v>1562</v>
      </c>
      <c r="I328" s="63">
        <v>8444090928</v>
      </c>
      <c r="J328" s="84" t="s">
        <v>1494</v>
      </c>
      <c r="K328" s="63" t="s">
        <v>828</v>
      </c>
    </row>
    <row r="329" spans="1:11" x14ac:dyDescent="0.3">
      <c r="A329" s="63">
        <v>321</v>
      </c>
      <c r="B329" s="63">
        <v>45</v>
      </c>
      <c r="C329" s="64" t="s">
        <v>940</v>
      </c>
      <c r="D329" s="63" t="s">
        <v>43</v>
      </c>
      <c r="E329" s="63" t="s">
        <v>1564</v>
      </c>
      <c r="F329" s="63" t="s">
        <v>406</v>
      </c>
      <c r="G329" s="63" t="s">
        <v>903</v>
      </c>
      <c r="H329" s="63" t="s">
        <v>1562</v>
      </c>
      <c r="I329" s="63">
        <v>9565669565</v>
      </c>
      <c r="J329" s="84" t="s">
        <v>1495</v>
      </c>
      <c r="K329" s="63" t="s">
        <v>828</v>
      </c>
    </row>
    <row r="330" spans="1:11" x14ac:dyDescent="0.3">
      <c r="A330" s="63">
        <v>322</v>
      </c>
      <c r="B330" s="63">
        <v>46</v>
      </c>
      <c r="C330" s="64" t="s">
        <v>941</v>
      </c>
      <c r="D330" s="63" t="s">
        <v>46</v>
      </c>
      <c r="E330" s="63" t="s">
        <v>1564</v>
      </c>
      <c r="F330" s="63" t="s">
        <v>406</v>
      </c>
      <c r="G330" s="63" t="s">
        <v>905</v>
      </c>
      <c r="H330" s="63" t="s">
        <v>1562</v>
      </c>
      <c r="I330" s="63">
        <v>9482395073</v>
      </c>
      <c r="J330" s="84" t="s">
        <v>1496</v>
      </c>
      <c r="K330" s="63" t="s">
        <v>828</v>
      </c>
    </row>
    <row r="331" spans="1:11" x14ac:dyDescent="0.3">
      <c r="A331" s="63">
        <v>323</v>
      </c>
      <c r="B331" s="63">
        <v>47</v>
      </c>
      <c r="C331" s="64" t="s">
        <v>942</v>
      </c>
      <c r="D331" s="63" t="s">
        <v>46</v>
      </c>
      <c r="E331" s="63" t="s">
        <v>1564</v>
      </c>
      <c r="F331" s="63" t="s">
        <v>406</v>
      </c>
      <c r="G331" s="63" t="s">
        <v>903</v>
      </c>
      <c r="H331" s="63" t="s">
        <v>1562</v>
      </c>
      <c r="I331" s="63">
        <v>7905067643</v>
      </c>
      <c r="J331" s="84" t="s">
        <v>1497</v>
      </c>
      <c r="K331" s="63" t="s">
        <v>828</v>
      </c>
    </row>
    <row r="332" spans="1:11" x14ac:dyDescent="0.3">
      <c r="A332" s="63">
        <v>324</v>
      </c>
      <c r="B332" s="63">
        <v>48</v>
      </c>
      <c r="C332" s="64" t="s">
        <v>943</v>
      </c>
      <c r="D332" s="63" t="s">
        <v>46</v>
      </c>
      <c r="E332" s="63" t="s">
        <v>1564</v>
      </c>
      <c r="F332" s="63" t="s">
        <v>851</v>
      </c>
      <c r="G332" s="63" t="s">
        <v>944</v>
      </c>
      <c r="H332" s="63" t="s">
        <v>1562</v>
      </c>
      <c r="I332" s="63">
        <v>7980624146</v>
      </c>
      <c r="J332" s="84" t="s">
        <v>1498</v>
      </c>
      <c r="K332" s="63" t="s">
        <v>72</v>
      </c>
    </row>
    <row r="333" spans="1:11" x14ac:dyDescent="0.3">
      <c r="A333" s="63">
        <v>325</v>
      </c>
      <c r="B333" s="63">
        <v>49</v>
      </c>
      <c r="C333" s="64" t="s">
        <v>945</v>
      </c>
      <c r="D333" s="63" t="s">
        <v>46</v>
      </c>
      <c r="E333" s="63" t="s">
        <v>1564</v>
      </c>
      <c r="F333" s="63" t="s">
        <v>400</v>
      </c>
      <c r="G333" s="63" t="s">
        <v>944</v>
      </c>
      <c r="H333" s="63" t="s">
        <v>1562</v>
      </c>
      <c r="I333" s="63">
        <v>8375960577</v>
      </c>
      <c r="J333" s="84" t="s">
        <v>1499</v>
      </c>
      <c r="K333" s="63" t="s">
        <v>72</v>
      </c>
    </row>
    <row r="334" spans="1:11" x14ac:dyDescent="0.3">
      <c r="A334" s="63">
        <v>326</v>
      </c>
      <c r="B334" s="63">
        <v>50</v>
      </c>
      <c r="C334" s="64" t="s">
        <v>946</v>
      </c>
      <c r="D334" s="63" t="s">
        <v>43</v>
      </c>
      <c r="E334" s="63" t="s">
        <v>1564</v>
      </c>
      <c r="F334" s="63" t="s">
        <v>399</v>
      </c>
      <c r="G334" s="63" t="s">
        <v>903</v>
      </c>
      <c r="H334" s="63" t="s">
        <v>1562</v>
      </c>
      <c r="I334" s="63">
        <v>9451103989</v>
      </c>
      <c r="J334" s="84" t="s">
        <v>1500</v>
      </c>
      <c r="K334" s="63" t="s">
        <v>72</v>
      </c>
    </row>
    <row r="335" spans="1:11" x14ac:dyDescent="0.3">
      <c r="A335" s="63">
        <v>327</v>
      </c>
      <c r="B335" s="63">
        <v>51</v>
      </c>
      <c r="C335" s="64" t="s">
        <v>947</v>
      </c>
      <c r="D335" s="63" t="s">
        <v>46</v>
      </c>
      <c r="E335" s="63" t="s">
        <v>1564</v>
      </c>
      <c r="F335" s="63" t="s">
        <v>399</v>
      </c>
      <c r="G335" s="63" t="s">
        <v>913</v>
      </c>
      <c r="H335" s="63" t="s">
        <v>1562</v>
      </c>
      <c r="I335" s="63">
        <v>6394654476</v>
      </c>
      <c r="J335" s="84" t="s">
        <v>1501</v>
      </c>
      <c r="K335" s="63" t="s">
        <v>72</v>
      </c>
    </row>
    <row r="336" spans="1:11" x14ac:dyDescent="0.3">
      <c r="A336" s="63">
        <v>328</v>
      </c>
      <c r="B336" s="63">
        <v>52</v>
      </c>
      <c r="C336" s="64" t="s">
        <v>948</v>
      </c>
      <c r="D336" s="63" t="s">
        <v>46</v>
      </c>
      <c r="E336" s="63" t="s">
        <v>1564</v>
      </c>
      <c r="F336" s="63" t="s">
        <v>399</v>
      </c>
      <c r="G336" s="63" t="s">
        <v>913</v>
      </c>
      <c r="H336" s="63" t="s">
        <v>1562</v>
      </c>
      <c r="I336" s="63">
        <v>7524038293</v>
      </c>
      <c r="J336" s="84" t="s">
        <v>1502</v>
      </c>
      <c r="K336" s="63" t="s">
        <v>72</v>
      </c>
    </row>
    <row r="337" spans="1:11" x14ac:dyDescent="0.3">
      <c r="A337" s="63">
        <v>329</v>
      </c>
      <c r="B337" s="63">
        <v>53</v>
      </c>
      <c r="C337" s="64" t="s">
        <v>949</v>
      </c>
      <c r="D337" s="63" t="s">
        <v>43</v>
      </c>
      <c r="E337" s="63" t="s">
        <v>1564</v>
      </c>
      <c r="F337" s="63" t="s">
        <v>399</v>
      </c>
      <c r="G337" s="63" t="s">
        <v>913</v>
      </c>
      <c r="H337" s="63" t="s">
        <v>1562</v>
      </c>
      <c r="I337" s="63">
        <v>9760698838</v>
      </c>
      <c r="J337" s="84" t="s">
        <v>1503</v>
      </c>
      <c r="K337" s="63" t="s">
        <v>72</v>
      </c>
    </row>
    <row r="338" spans="1:11" x14ac:dyDescent="0.3">
      <c r="A338" s="63">
        <v>330</v>
      </c>
      <c r="B338" s="63">
        <v>54</v>
      </c>
      <c r="C338" s="64" t="s">
        <v>950</v>
      </c>
      <c r="D338" s="63" t="s">
        <v>46</v>
      </c>
      <c r="E338" s="63" t="s">
        <v>1564</v>
      </c>
      <c r="F338" s="63" t="s">
        <v>861</v>
      </c>
      <c r="G338" s="63" t="s">
        <v>913</v>
      </c>
      <c r="H338" s="63" t="s">
        <v>1562</v>
      </c>
      <c r="I338" s="63">
        <v>9897834288</v>
      </c>
      <c r="J338" s="84" t="s">
        <v>1504</v>
      </c>
      <c r="K338" s="63" t="s">
        <v>72</v>
      </c>
    </row>
    <row r="339" spans="1:11" x14ac:dyDescent="0.3">
      <c r="A339" s="63">
        <v>331</v>
      </c>
      <c r="B339" s="63">
        <v>55</v>
      </c>
      <c r="C339" s="64" t="s">
        <v>951</v>
      </c>
      <c r="D339" s="63" t="s">
        <v>46</v>
      </c>
      <c r="E339" s="63" t="s">
        <v>1564</v>
      </c>
      <c r="F339" s="63" t="s">
        <v>861</v>
      </c>
      <c r="G339" s="63" t="s">
        <v>944</v>
      </c>
      <c r="H339" s="63" t="s">
        <v>1562</v>
      </c>
      <c r="I339" s="63">
        <v>9013923024</v>
      </c>
      <c r="J339" s="84" t="s">
        <v>1505</v>
      </c>
      <c r="K339" s="63" t="s">
        <v>72</v>
      </c>
    </row>
    <row r="340" spans="1:11" x14ac:dyDescent="0.3">
      <c r="A340" s="63">
        <v>332</v>
      </c>
      <c r="B340" s="63">
        <v>56</v>
      </c>
      <c r="C340" s="64" t="s">
        <v>952</v>
      </c>
      <c r="D340" s="63" t="s">
        <v>43</v>
      </c>
      <c r="E340" s="63" t="s">
        <v>1564</v>
      </c>
      <c r="F340" s="63" t="s">
        <v>861</v>
      </c>
      <c r="G340" s="63" t="s">
        <v>903</v>
      </c>
      <c r="H340" s="63" t="s">
        <v>1562</v>
      </c>
      <c r="I340" s="63">
        <v>9026821248</v>
      </c>
      <c r="J340" s="84" t="s">
        <v>1506</v>
      </c>
      <c r="K340" s="63" t="s">
        <v>72</v>
      </c>
    </row>
    <row r="341" spans="1:11" x14ac:dyDescent="0.3">
      <c r="A341" s="63">
        <v>333</v>
      </c>
      <c r="B341" s="63">
        <v>57</v>
      </c>
      <c r="C341" s="64" t="s">
        <v>953</v>
      </c>
      <c r="D341" s="63" t="s">
        <v>46</v>
      </c>
      <c r="E341" s="63" t="s">
        <v>1564</v>
      </c>
      <c r="F341" s="63" t="s">
        <v>861</v>
      </c>
      <c r="G341" s="63" t="s">
        <v>934</v>
      </c>
      <c r="H341" s="63" t="s">
        <v>1562</v>
      </c>
      <c r="I341" s="63">
        <v>9599591854</v>
      </c>
      <c r="J341" s="84" t="s">
        <v>1507</v>
      </c>
      <c r="K341" s="63" t="s">
        <v>72</v>
      </c>
    </row>
    <row r="342" spans="1:11" x14ac:dyDescent="0.3">
      <c r="A342" s="63">
        <v>334</v>
      </c>
      <c r="B342" s="63">
        <v>58</v>
      </c>
      <c r="C342" s="64" t="s">
        <v>954</v>
      </c>
      <c r="D342" s="63" t="s">
        <v>46</v>
      </c>
      <c r="E342" s="63" t="s">
        <v>1564</v>
      </c>
      <c r="F342" s="63" t="s">
        <v>869</v>
      </c>
      <c r="G342" s="63" t="s">
        <v>955</v>
      </c>
      <c r="H342" s="63" t="s">
        <v>1562</v>
      </c>
      <c r="I342" s="63">
        <v>7042200397</v>
      </c>
      <c r="J342" s="84" t="s">
        <v>1508</v>
      </c>
      <c r="K342" s="63" t="s">
        <v>828</v>
      </c>
    </row>
    <row r="343" spans="1:11" x14ac:dyDescent="0.3">
      <c r="A343" s="63">
        <v>335</v>
      </c>
      <c r="B343" s="63">
        <v>59</v>
      </c>
      <c r="C343" s="64" t="s">
        <v>956</v>
      </c>
      <c r="D343" s="63" t="s">
        <v>46</v>
      </c>
      <c r="E343" s="63" t="s">
        <v>1564</v>
      </c>
      <c r="F343" s="63" t="s">
        <v>869</v>
      </c>
      <c r="G343" s="63" t="s">
        <v>903</v>
      </c>
      <c r="H343" s="63" t="s">
        <v>1562</v>
      </c>
      <c r="I343" s="63">
        <v>9415277887</v>
      </c>
      <c r="J343" s="84" t="s">
        <v>1509</v>
      </c>
      <c r="K343" s="63" t="s">
        <v>828</v>
      </c>
    </row>
    <row r="344" spans="1:11" x14ac:dyDescent="0.3">
      <c r="A344" s="63">
        <v>336</v>
      </c>
      <c r="B344" s="63">
        <v>60</v>
      </c>
      <c r="C344" s="64" t="s">
        <v>957</v>
      </c>
      <c r="D344" s="63" t="s">
        <v>46</v>
      </c>
      <c r="E344" s="63" t="s">
        <v>1564</v>
      </c>
      <c r="F344" s="63" t="s">
        <v>869</v>
      </c>
      <c r="G344" s="63" t="s">
        <v>907</v>
      </c>
      <c r="H344" s="63" t="s">
        <v>1562</v>
      </c>
      <c r="I344" s="63">
        <v>7985968963</v>
      </c>
      <c r="J344" s="84" t="s">
        <v>1510</v>
      </c>
      <c r="K344" s="63" t="s">
        <v>828</v>
      </c>
    </row>
    <row r="345" spans="1:11" x14ac:dyDescent="0.3">
      <c r="A345" s="63">
        <v>337</v>
      </c>
      <c r="B345" s="63">
        <v>61</v>
      </c>
      <c r="C345" s="64" t="s">
        <v>958</v>
      </c>
      <c r="D345" s="63" t="s">
        <v>46</v>
      </c>
      <c r="E345" s="63" t="s">
        <v>1564</v>
      </c>
      <c r="F345" s="63" t="s">
        <v>869</v>
      </c>
      <c r="G345" s="63" t="s">
        <v>907</v>
      </c>
      <c r="H345" s="63" t="s">
        <v>1562</v>
      </c>
      <c r="I345" s="63">
        <v>8840986407</v>
      </c>
      <c r="J345" s="84" t="s">
        <v>1511</v>
      </c>
      <c r="K345" s="63" t="s">
        <v>828</v>
      </c>
    </row>
    <row r="346" spans="1:11" x14ac:dyDescent="0.3">
      <c r="A346" s="63">
        <v>338</v>
      </c>
      <c r="B346" s="63">
        <v>62</v>
      </c>
      <c r="C346" s="64" t="s">
        <v>959</v>
      </c>
      <c r="D346" s="63" t="s">
        <v>46</v>
      </c>
      <c r="E346" s="63" t="s">
        <v>1564</v>
      </c>
      <c r="F346" s="63" t="s">
        <v>869</v>
      </c>
      <c r="G346" s="63" t="s">
        <v>960</v>
      </c>
      <c r="H346" s="63" t="s">
        <v>1562</v>
      </c>
      <c r="I346" s="63">
        <v>9421307661</v>
      </c>
      <c r="J346" s="84" t="s">
        <v>1512</v>
      </c>
      <c r="K346" s="63" t="s">
        <v>828</v>
      </c>
    </row>
    <row r="347" spans="1:11" x14ac:dyDescent="0.3">
      <c r="A347" s="63">
        <v>339</v>
      </c>
      <c r="B347" s="63">
        <v>63</v>
      </c>
      <c r="C347" s="64" t="s">
        <v>961</v>
      </c>
      <c r="D347" s="63" t="s">
        <v>46</v>
      </c>
      <c r="E347" s="63" t="s">
        <v>1564</v>
      </c>
      <c r="F347" s="63" t="s">
        <v>873</v>
      </c>
      <c r="G347" s="63" t="s">
        <v>962</v>
      </c>
      <c r="H347" s="63" t="s">
        <v>1562</v>
      </c>
      <c r="I347" s="63">
        <v>9481471188</v>
      </c>
      <c r="J347" s="84" t="s">
        <v>1513</v>
      </c>
      <c r="K347" s="63" t="s">
        <v>72</v>
      </c>
    </row>
    <row r="348" spans="1:11" x14ac:dyDescent="0.3">
      <c r="A348" s="63">
        <v>340</v>
      </c>
      <c r="B348" s="63">
        <v>64</v>
      </c>
      <c r="C348" s="64" t="s">
        <v>963</v>
      </c>
      <c r="D348" s="63" t="s">
        <v>43</v>
      </c>
      <c r="E348" s="63" t="s">
        <v>1564</v>
      </c>
      <c r="F348" s="63" t="s">
        <v>873</v>
      </c>
      <c r="G348" s="63" t="s">
        <v>913</v>
      </c>
      <c r="H348" s="63" t="s">
        <v>1562</v>
      </c>
      <c r="I348" s="63">
        <v>8699340161</v>
      </c>
      <c r="J348" s="84" t="s">
        <v>1514</v>
      </c>
      <c r="K348" s="63" t="s">
        <v>72</v>
      </c>
    </row>
    <row r="349" spans="1:11" x14ac:dyDescent="0.3">
      <c r="A349" s="63">
        <v>341</v>
      </c>
      <c r="B349" s="63">
        <v>65</v>
      </c>
      <c r="C349" s="64" t="s">
        <v>964</v>
      </c>
      <c r="D349" s="63" t="s">
        <v>46</v>
      </c>
      <c r="E349" s="63" t="s">
        <v>1564</v>
      </c>
      <c r="F349" s="63" t="s">
        <v>681</v>
      </c>
      <c r="G349" s="63" t="s">
        <v>905</v>
      </c>
      <c r="H349" s="63" t="s">
        <v>1562</v>
      </c>
      <c r="I349" s="63">
        <v>8558900422</v>
      </c>
      <c r="J349" s="84" t="s">
        <v>1515</v>
      </c>
      <c r="K349" s="63" t="s">
        <v>828</v>
      </c>
    </row>
    <row r="350" spans="1:11" x14ac:dyDescent="0.3">
      <c r="A350" s="63">
        <v>342</v>
      </c>
      <c r="B350" s="63">
        <v>66</v>
      </c>
      <c r="C350" s="64" t="s">
        <v>965</v>
      </c>
      <c r="D350" s="63" t="s">
        <v>46</v>
      </c>
      <c r="E350" s="63" t="s">
        <v>1564</v>
      </c>
      <c r="F350" s="63" t="s">
        <v>681</v>
      </c>
      <c r="G350" s="63" t="s">
        <v>903</v>
      </c>
      <c r="H350" s="63" t="s">
        <v>1562</v>
      </c>
      <c r="I350" s="63">
        <v>9458705175</v>
      </c>
      <c r="J350" s="84" t="s">
        <v>1516</v>
      </c>
      <c r="K350" s="63" t="s">
        <v>828</v>
      </c>
    </row>
    <row r="351" spans="1:11" x14ac:dyDescent="0.3">
      <c r="A351" s="63">
        <v>343</v>
      </c>
      <c r="B351" s="63">
        <v>67</v>
      </c>
      <c r="C351" s="64" t="s">
        <v>966</v>
      </c>
      <c r="D351" s="63" t="s">
        <v>46</v>
      </c>
      <c r="E351" s="63" t="s">
        <v>1564</v>
      </c>
      <c r="F351" s="63" t="s">
        <v>881</v>
      </c>
      <c r="G351" s="63" t="s">
        <v>955</v>
      </c>
      <c r="H351" s="63" t="s">
        <v>1562</v>
      </c>
      <c r="I351" s="63">
        <v>9896686142</v>
      </c>
      <c r="J351" s="84" t="s">
        <v>1517</v>
      </c>
      <c r="K351" s="63" t="s">
        <v>72</v>
      </c>
    </row>
    <row r="352" spans="1:11" x14ac:dyDescent="0.3">
      <c r="A352" s="63">
        <v>344</v>
      </c>
      <c r="B352" s="63">
        <v>68</v>
      </c>
      <c r="C352" s="64" t="s">
        <v>967</v>
      </c>
      <c r="D352" s="63" t="s">
        <v>46</v>
      </c>
      <c r="E352" s="63" t="s">
        <v>1564</v>
      </c>
      <c r="F352" s="63" t="s">
        <v>881</v>
      </c>
      <c r="G352" s="63" t="s">
        <v>955</v>
      </c>
      <c r="H352" s="63" t="s">
        <v>1562</v>
      </c>
      <c r="I352" s="63">
        <v>9828224536</v>
      </c>
      <c r="J352" s="84" t="s">
        <v>1518</v>
      </c>
      <c r="K352" s="63" t="s">
        <v>72</v>
      </c>
    </row>
    <row r="353" spans="1:11" x14ac:dyDescent="0.3">
      <c r="A353" s="63">
        <v>345</v>
      </c>
      <c r="B353" s="63">
        <v>69</v>
      </c>
      <c r="C353" s="64" t="s">
        <v>968</v>
      </c>
      <c r="D353" s="63" t="s">
        <v>43</v>
      </c>
      <c r="E353" s="63" t="s">
        <v>1564</v>
      </c>
      <c r="F353" s="63" t="s">
        <v>881</v>
      </c>
      <c r="G353" s="63" t="s">
        <v>903</v>
      </c>
      <c r="H353" s="63" t="s">
        <v>1562</v>
      </c>
      <c r="I353" s="63">
        <v>8795981738</v>
      </c>
      <c r="J353" s="84" t="s">
        <v>1519</v>
      </c>
      <c r="K353" s="63" t="s">
        <v>72</v>
      </c>
    </row>
    <row r="354" spans="1:11" x14ac:dyDescent="0.3">
      <c r="A354" s="63">
        <v>346</v>
      </c>
      <c r="B354" s="63">
        <v>70</v>
      </c>
      <c r="C354" s="64" t="s">
        <v>969</v>
      </c>
      <c r="D354" s="63" t="s">
        <v>46</v>
      </c>
      <c r="E354" s="63" t="s">
        <v>1564</v>
      </c>
      <c r="F354" s="63" t="s">
        <v>881</v>
      </c>
      <c r="G354" s="63" t="s">
        <v>903</v>
      </c>
      <c r="H354" s="63" t="s">
        <v>1562</v>
      </c>
      <c r="I354" s="63">
        <v>8431166386</v>
      </c>
      <c r="J354" s="84" t="s">
        <v>1520</v>
      </c>
      <c r="K354" s="63" t="s">
        <v>72</v>
      </c>
    </row>
    <row r="355" spans="1:11" x14ac:dyDescent="0.3">
      <c r="A355" s="63">
        <v>347</v>
      </c>
      <c r="B355" s="63">
        <v>71</v>
      </c>
      <c r="C355" s="64" t="s">
        <v>970</v>
      </c>
      <c r="D355" s="63" t="s">
        <v>46</v>
      </c>
      <c r="E355" s="63" t="s">
        <v>1564</v>
      </c>
      <c r="F355" s="63" t="s">
        <v>404</v>
      </c>
      <c r="G355" s="63" t="s">
        <v>971</v>
      </c>
      <c r="H355" s="63" t="s">
        <v>1562</v>
      </c>
      <c r="I355" s="63">
        <v>9003263395</v>
      </c>
      <c r="J355" s="84" t="s">
        <v>1521</v>
      </c>
      <c r="K355" s="63" t="s">
        <v>828</v>
      </c>
    </row>
    <row r="356" spans="1:11" x14ac:dyDescent="0.3">
      <c r="A356" s="63">
        <v>348</v>
      </c>
      <c r="B356" s="63">
        <v>72</v>
      </c>
      <c r="C356" s="64" t="s">
        <v>972</v>
      </c>
      <c r="D356" s="63" t="s">
        <v>46</v>
      </c>
      <c r="E356" s="63" t="s">
        <v>1564</v>
      </c>
      <c r="F356" s="63" t="s">
        <v>876</v>
      </c>
      <c r="G356" s="63" t="s">
        <v>913</v>
      </c>
      <c r="H356" s="63" t="s">
        <v>1562</v>
      </c>
      <c r="I356" s="63">
        <v>8980807557</v>
      </c>
      <c r="J356" s="84" t="s">
        <v>1522</v>
      </c>
      <c r="K356" s="63" t="s">
        <v>828</v>
      </c>
    </row>
    <row r="357" spans="1:11" x14ac:dyDescent="0.3">
      <c r="A357" s="63">
        <v>349</v>
      </c>
      <c r="B357" s="63">
        <v>73</v>
      </c>
      <c r="C357" s="64" t="s">
        <v>973</v>
      </c>
      <c r="D357" s="63" t="s">
        <v>46</v>
      </c>
      <c r="E357" s="63" t="s">
        <v>1564</v>
      </c>
      <c r="F357" s="63" t="s">
        <v>876</v>
      </c>
      <c r="G357" s="63" t="s">
        <v>913</v>
      </c>
      <c r="H357" s="63" t="s">
        <v>1562</v>
      </c>
      <c r="I357" s="63">
        <v>9883734678</v>
      </c>
      <c r="J357" s="84" t="s">
        <v>1523</v>
      </c>
      <c r="K357" s="63" t="s">
        <v>828</v>
      </c>
    </row>
    <row r="358" spans="1:11" x14ac:dyDescent="0.3">
      <c r="A358" s="63">
        <v>350</v>
      </c>
      <c r="B358" s="63">
        <v>74</v>
      </c>
      <c r="C358" s="64" t="s">
        <v>974</v>
      </c>
      <c r="D358" s="63" t="s">
        <v>46</v>
      </c>
      <c r="E358" s="63" t="s">
        <v>1564</v>
      </c>
      <c r="F358" s="63" t="s">
        <v>876</v>
      </c>
      <c r="G358" s="63" t="s">
        <v>903</v>
      </c>
      <c r="H358" s="63" t="s">
        <v>1562</v>
      </c>
      <c r="I358" s="63">
        <v>8862995815</v>
      </c>
      <c r="J358" s="84" t="s">
        <v>1524</v>
      </c>
      <c r="K358" s="63" t="s">
        <v>828</v>
      </c>
    </row>
  </sheetData>
  <mergeCells count="1">
    <mergeCell ref="A1:J1"/>
  </mergeCells>
  <phoneticPr fontId="24" type="noConversion"/>
  <conditionalFormatting sqref="C2:C1048576">
    <cfRule type="duplicateValues" dxfId="5" priority="486"/>
  </conditionalFormatting>
  <hyperlinks>
    <hyperlink ref="J20" r:id="rId1" xr:uid="{116E9C28-C699-41A9-8277-F5E03D380197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1D231-A189-4B66-9AD0-B826598BA270}">
  <dimension ref="A2:X8"/>
  <sheetViews>
    <sheetView showGridLines="0" topLeftCell="M1" workbookViewId="0">
      <selection activeCell="U16" sqref="U16"/>
    </sheetView>
  </sheetViews>
  <sheetFormatPr defaultRowHeight="18.75" x14ac:dyDescent="0.3"/>
  <cols>
    <col min="1" max="2" width="8.85546875" style="37"/>
    <col min="3" max="3" width="23.42578125" style="37" customWidth="1"/>
    <col min="4" max="4" width="16.5703125" style="37" customWidth="1"/>
    <col min="5" max="5" width="21.7109375" style="37" customWidth="1"/>
    <col min="6" max="6" width="14.140625" style="37" customWidth="1"/>
    <col min="7" max="7" width="21.28515625" style="37" customWidth="1"/>
    <col min="8" max="8" width="13.42578125" style="37" customWidth="1"/>
    <col min="9" max="9" width="19.28515625" style="37" customWidth="1"/>
    <col min="10" max="10" width="13.5703125" style="37" customWidth="1"/>
    <col min="11" max="11" width="19.7109375" style="37" customWidth="1"/>
    <col min="12" max="12" width="12" style="37" customWidth="1"/>
    <col min="13" max="13" width="20.28515625" style="38" customWidth="1"/>
    <col min="14" max="14" width="14.7109375" style="38" customWidth="1"/>
    <col min="15" max="15" width="19" style="37" customWidth="1"/>
    <col min="16" max="16" width="14" style="37" customWidth="1"/>
    <col min="17" max="17" width="19.28515625" style="37" customWidth="1"/>
    <col min="18" max="18" width="13.85546875" style="37" customWidth="1"/>
    <col min="19" max="19" width="21.42578125" style="37" customWidth="1"/>
    <col min="20" max="20" width="14.85546875" style="37" customWidth="1"/>
    <col min="21" max="21" width="20.7109375" style="37" customWidth="1"/>
    <col min="22" max="22" width="14.7109375" style="37" customWidth="1"/>
    <col min="23" max="24" width="8.85546875" style="37"/>
  </cols>
  <sheetData>
    <row r="2" spans="1:24" x14ac:dyDescent="0.3">
      <c r="A2" s="167" t="s">
        <v>0</v>
      </c>
      <c r="B2" s="167" t="s">
        <v>12</v>
      </c>
      <c r="C2" s="168" t="s">
        <v>27</v>
      </c>
      <c r="D2" s="174"/>
      <c r="E2" s="167" t="s">
        <v>13</v>
      </c>
      <c r="F2" s="167"/>
      <c r="G2" s="167" t="s">
        <v>15</v>
      </c>
      <c r="H2" s="167"/>
      <c r="I2" s="167" t="s">
        <v>16</v>
      </c>
      <c r="J2" s="167"/>
      <c r="K2" s="167" t="s">
        <v>3</v>
      </c>
      <c r="L2" s="167"/>
      <c r="M2" s="167" t="s">
        <v>17</v>
      </c>
      <c r="N2" s="167"/>
      <c r="O2" s="167" t="s">
        <v>10</v>
      </c>
      <c r="P2" s="167"/>
      <c r="Q2" s="167" t="s">
        <v>11</v>
      </c>
      <c r="R2" s="167"/>
      <c r="S2" s="167" t="s">
        <v>18</v>
      </c>
      <c r="T2" s="167"/>
      <c r="U2" s="165" t="s">
        <v>6</v>
      </c>
      <c r="V2" s="165"/>
      <c r="W2" s="34"/>
      <c r="X2" s="34"/>
    </row>
    <row r="3" spans="1:24" x14ac:dyDescent="0.3">
      <c r="A3" s="167"/>
      <c r="B3" s="167"/>
      <c r="C3" s="34" t="s">
        <v>21</v>
      </c>
      <c r="D3" s="34" t="s">
        <v>22</v>
      </c>
      <c r="E3" s="34" t="s">
        <v>21</v>
      </c>
      <c r="F3" s="34" t="s">
        <v>22</v>
      </c>
      <c r="G3" s="34" t="s">
        <v>21</v>
      </c>
      <c r="H3" s="34" t="s">
        <v>22</v>
      </c>
      <c r="I3" s="34" t="s">
        <v>21</v>
      </c>
      <c r="J3" s="34" t="s">
        <v>22</v>
      </c>
      <c r="K3" s="34" t="s">
        <v>21</v>
      </c>
      <c r="L3" s="34" t="s">
        <v>22</v>
      </c>
      <c r="M3" s="34" t="s">
        <v>21</v>
      </c>
      <c r="N3" s="34" t="s">
        <v>22</v>
      </c>
      <c r="O3" s="34" t="s">
        <v>21</v>
      </c>
      <c r="P3" s="34" t="s">
        <v>22</v>
      </c>
      <c r="Q3" s="34" t="s">
        <v>21</v>
      </c>
      <c r="R3" s="34" t="s">
        <v>22</v>
      </c>
      <c r="S3" s="34" t="s">
        <v>21</v>
      </c>
      <c r="T3" s="34" t="s">
        <v>22</v>
      </c>
      <c r="U3" s="34" t="s">
        <v>21</v>
      </c>
      <c r="V3" s="34" t="s">
        <v>22</v>
      </c>
      <c r="W3" s="34" t="s">
        <v>2489</v>
      </c>
      <c r="X3" s="35" t="s">
        <v>12</v>
      </c>
    </row>
    <row r="4" spans="1:24" x14ac:dyDescent="0.3">
      <c r="A4" s="34">
        <v>1</v>
      </c>
      <c r="B4" s="34">
        <v>2018</v>
      </c>
      <c r="C4" s="34">
        <v>6</v>
      </c>
      <c r="D4" s="34">
        <v>0</v>
      </c>
      <c r="E4" s="34">
        <v>44</v>
      </c>
      <c r="F4" s="34">
        <v>3</v>
      </c>
      <c r="G4" s="34">
        <v>8</v>
      </c>
      <c r="H4" s="34">
        <v>0</v>
      </c>
      <c r="I4" s="34">
        <v>39</v>
      </c>
      <c r="J4" s="141">
        <v>5</v>
      </c>
      <c r="K4" s="34">
        <v>5</v>
      </c>
      <c r="L4" s="34">
        <v>2</v>
      </c>
      <c r="M4" s="34">
        <v>58</v>
      </c>
      <c r="N4" s="34">
        <v>45</v>
      </c>
      <c r="O4" s="34">
        <v>43</v>
      </c>
      <c r="P4" s="34">
        <v>20</v>
      </c>
      <c r="Q4" s="34">
        <v>0</v>
      </c>
      <c r="R4" s="34">
        <v>0</v>
      </c>
      <c r="S4" s="34">
        <v>33</v>
      </c>
      <c r="T4" s="34">
        <v>11</v>
      </c>
      <c r="U4" s="22">
        <f>S4+Q4+O4+M4+K4+I4+G4+E4+C4</f>
        <v>236</v>
      </c>
      <c r="V4" s="22">
        <f>T4+R4+P4+N4+L4+J4+H4+F4+D4</f>
        <v>86</v>
      </c>
      <c r="W4" s="34">
        <f>(V4*100)/U4</f>
        <v>36.440677966101696</v>
      </c>
      <c r="X4" s="34">
        <v>2018</v>
      </c>
    </row>
    <row r="5" spans="1:24" x14ac:dyDescent="0.3">
      <c r="A5" s="34">
        <v>2</v>
      </c>
      <c r="B5" s="34">
        <v>2019</v>
      </c>
      <c r="C5" s="34">
        <v>22</v>
      </c>
      <c r="D5" s="34">
        <v>2</v>
      </c>
      <c r="E5" s="34">
        <v>36</v>
      </c>
      <c r="F5" s="34">
        <v>2</v>
      </c>
      <c r="G5" s="34">
        <v>6</v>
      </c>
      <c r="H5" s="34">
        <v>1</v>
      </c>
      <c r="I5" s="34">
        <v>44</v>
      </c>
      <c r="J5" s="141">
        <v>6</v>
      </c>
      <c r="K5" s="34">
        <v>5</v>
      </c>
      <c r="L5" s="34">
        <v>1</v>
      </c>
      <c r="M5" s="34">
        <v>68</v>
      </c>
      <c r="N5" s="34">
        <v>56</v>
      </c>
      <c r="O5" s="34">
        <v>38</v>
      </c>
      <c r="P5" s="34">
        <v>17</v>
      </c>
      <c r="Q5" s="34">
        <v>10</v>
      </c>
      <c r="R5" s="34">
        <v>3</v>
      </c>
      <c r="S5" s="34">
        <v>40</v>
      </c>
      <c r="T5" s="34">
        <v>13</v>
      </c>
      <c r="U5" s="22">
        <f>S5+Q5+O5+M5+K5+I5+G5+E5+C5</f>
        <v>269</v>
      </c>
      <c r="V5" s="22">
        <f>T5+R5+P5+N5+L5+J5+H5+F5+D5</f>
        <v>101</v>
      </c>
      <c r="W5" s="34">
        <f t="shared" ref="W5:W8" si="0">(V5*100)/U5</f>
        <v>37.54646840148699</v>
      </c>
      <c r="X5" s="34">
        <v>2019</v>
      </c>
    </row>
    <row r="6" spans="1:24" x14ac:dyDescent="0.3">
      <c r="A6" s="34">
        <v>3</v>
      </c>
      <c r="B6" s="34">
        <v>2020</v>
      </c>
      <c r="C6" s="34">
        <v>13</v>
      </c>
      <c r="D6" s="34">
        <v>5</v>
      </c>
      <c r="E6" s="34">
        <v>42</v>
      </c>
      <c r="F6" s="34">
        <v>3</v>
      </c>
      <c r="G6" s="34">
        <v>6</v>
      </c>
      <c r="H6" s="34">
        <v>0</v>
      </c>
      <c r="I6" s="34">
        <v>37</v>
      </c>
      <c r="J6" s="141">
        <v>2</v>
      </c>
      <c r="K6" s="34">
        <v>5</v>
      </c>
      <c r="L6" s="34">
        <v>1</v>
      </c>
      <c r="M6" s="34">
        <v>75</v>
      </c>
      <c r="N6" s="34">
        <v>63</v>
      </c>
      <c r="O6" s="34">
        <v>37</v>
      </c>
      <c r="P6" s="34">
        <v>18</v>
      </c>
      <c r="Q6" s="34">
        <v>9</v>
      </c>
      <c r="R6" s="34">
        <v>3</v>
      </c>
      <c r="S6" s="34">
        <v>39</v>
      </c>
      <c r="T6" s="34">
        <v>12</v>
      </c>
      <c r="U6" s="22">
        <f t="shared" ref="U6:V8" si="1">S6+Q6+O6+M6+K6+I6+G6+E6+C6</f>
        <v>263</v>
      </c>
      <c r="V6" s="22">
        <f t="shared" si="1"/>
        <v>107</v>
      </c>
      <c r="W6" s="34">
        <f t="shared" si="0"/>
        <v>40.684410646387832</v>
      </c>
      <c r="X6" s="34">
        <v>2020</v>
      </c>
    </row>
    <row r="7" spans="1:24" x14ac:dyDescent="0.3">
      <c r="A7" s="34">
        <v>4</v>
      </c>
      <c r="B7" s="34">
        <v>2021</v>
      </c>
      <c r="C7" s="34">
        <v>11</v>
      </c>
      <c r="D7" s="34">
        <v>1</v>
      </c>
      <c r="E7" s="34">
        <v>27</v>
      </c>
      <c r="F7" s="34">
        <v>3</v>
      </c>
      <c r="G7" s="34">
        <v>5</v>
      </c>
      <c r="H7" s="34">
        <v>1</v>
      </c>
      <c r="I7" s="34">
        <v>48</v>
      </c>
      <c r="J7" s="141">
        <v>14</v>
      </c>
      <c r="K7" s="34">
        <v>6</v>
      </c>
      <c r="L7" s="34">
        <v>1</v>
      </c>
      <c r="M7" s="34">
        <v>75</v>
      </c>
      <c r="N7" s="34">
        <v>55</v>
      </c>
      <c r="O7" s="34">
        <v>0</v>
      </c>
      <c r="P7" s="34">
        <v>0</v>
      </c>
      <c r="Q7" s="34">
        <v>0</v>
      </c>
      <c r="R7" s="34">
        <v>0</v>
      </c>
      <c r="S7" s="34">
        <v>43</v>
      </c>
      <c r="T7" s="34">
        <v>12</v>
      </c>
      <c r="U7" s="22">
        <f t="shared" si="1"/>
        <v>215</v>
      </c>
      <c r="V7" s="22">
        <f t="shared" si="1"/>
        <v>87</v>
      </c>
      <c r="W7" s="34">
        <f t="shared" si="0"/>
        <v>40.465116279069768</v>
      </c>
      <c r="X7" s="34">
        <v>2021</v>
      </c>
    </row>
    <row r="8" spans="1:24" x14ac:dyDescent="0.3">
      <c r="A8" s="34">
        <v>5</v>
      </c>
      <c r="B8" s="34">
        <v>2022</v>
      </c>
      <c r="C8" s="34">
        <v>19</v>
      </c>
      <c r="D8" s="34">
        <v>3</v>
      </c>
      <c r="E8" s="34">
        <v>43</v>
      </c>
      <c r="F8" s="34">
        <v>7</v>
      </c>
      <c r="G8" s="34">
        <v>23</v>
      </c>
      <c r="H8" s="34">
        <v>1</v>
      </c>
      <c r="I8" s="34">
        <v>46</v>
      </c>
      <c r="J8" s="141">
        <v>14</v>
      </c>
      <c r="K8" s="34">
        <v>5</v>
      </c>
      <c r="L8" s="34">
        <v>1</v>
      </c>
      <c r="M8" s="34">
        <v>74</v>
      </c>
      <c r="N8" s="34">
        <v>45</v>
      </c>
      <c r="O8" s="34">
        <v>47</v>
      </c>
      <c r="P8" s="34">
        <v>22</v>
      </c>
      <c r="Q8" s="34">
        <v>9</v>
      </c>
      <c r="R8" s="34">
        <v>2</v>
      </c>
      <c r="S8" s="34">
        <v>43</v>
      </c>
      <c r="T8" s="34">
        <v>18</v>
      </c>
      <c r="U8" s="22">
        <f t="shared" si="1"/>
        <v>309</v>
      </c>
      <c r="V8" s="22">
        <f t="shared" si="1"/>
        <v>113</v>
      </c>
      <c r="W8" s="34">
        <f t="shared" si="0"/>
        <v>36.569579288025892</v>
      </c>
      <c r="X8" s="34">
        <v>2022</v>
      </c>
    </row>
  </sheetData>
  <mergeCells count="12">
    <mergeCell ref="A2:A3"/>
    <mergeCell ref="B2:B3"/>
    <mergeCell ref="O2:P2"/>
    <mergeCell ref="Q2:R2"/>
    <mergeCell ref="U2:V2"/>
    <mergeCell ref="E2:F2"/>
    <mergeCell ref="G2:H2"/>
    <mergeCell ref="I2:J2"/>
    <mergeCell ref="K2:L2"/>
    <mergeCell ref="M2:N2"/>
    <mergeCell ref="S2:T2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List_PDF_SF_SD</vt:lpstr>
      <vt:lpstr>Sheet1</vt:lpstr>
      <vt:lpstr>PDF_SF_SD</vt:lpstr>
      <vt:lpstr>PhD_List</vt:lpstr>
      <vt:lpstr>List_PDCC</vt:lpstr>
      <vt:lpstr>List_PDAF</vt:lpstr>
      <vt:lpstr>List_MD_MS</vt:lpstr>
      <vt:lpstr>List_DM_MCh</vt:lpstr>
      <vt:lpstr>Admission Other states</vt:lpstr>
      <vt:lpstr>Student_Reserved(2018-2022)</vt:lpstr>
      <vt:lpstr>Appeared_Pass(2018-22)</vt:lpstr>
      <vt:lpstr>Middle Year_31st Dec</vt:lpstr>
      <vt:lpstr>SGPGI_Seats</vt:lpstr>
      <vt:lpstr>MHA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Prabhakar Mishra</dc:creator>
  <cp:lastModifiedBy>Dr Prabhakar Mishra</cp:lastModifiedBy>
  <cp:lastPrinted>2023-08-08T06:51:51Z</cp:lastPrinted>
  <dcterms:created xsi:type="dcterms:W3CDTF">2015-06-05T18:17:20Z</dcterms:created>
  <dcterms:modified xsi:type="dcterms:W3CDTF">2023-10-19T10:35:42Z</dcterms:modified>
</cp:coreProperties>
</file>